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4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5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erz\Desktop\temp\"/>
    </mc:Choice>
  </mc:AlternateContent>
  <xr:revisionPtr revIDLastSave="0" documentId="8_{725A9930-CBF7-4E50-B7BE-18560883A33B}" xr6:coauthVersionLast="47" xr6:coauthVersionMax="47" xr10:uidLastSave="{00000000-0000-0000-0000-000000000000}"/>
  <bookViews>
    <workbookView xWindow="-110" yWindow="-110" windowWidth="19420" windowHeight="10300" firstSheet="8" activeTab="10" xr2:uid="{00000000-000D-0000-FFFF-FFFF00000000}"/>
  </bookViews>
  <sheets>
    <sheet name="Dia-Energie" sheetId="11" r:id="rId1"/>
    <sheet name="Dia-GWP-DC-type" sheetId="12" r:id="rId2"/>
    <sheet name="Dia-GWP-geo-region" sheetId="13" r:id="rId3"/>
    <sheet name="Dia-Water" sheetId="10" r:id="rId4"/>
    <sheet name="Dia-WUE-DC-type" sheetId="14" r:id="rId5"/>
    <sheet name="Dia-Emission-Factors" sheetId="15" r:id="rId6"/>
    <sheet name="Dia-selected-geo-regions" sheetId="16" r:id="rId7"/>
    <sheet name="Dia-selected-fed-states" sheetId="17" r:id="rId8"/>
    <sheet name="Dia-selected-cities" sheetId="18" r:id="rId9"/>
    <sheet name="Dia-Share-of-AI" sheetId="19" r:id="rId10"/>
    <sheet name="Energy" sheetId="1" r:id="rId11"/>
    <sheet name="Local Energy Share" sheetId="6" r:id="rId12"/>
    <sheet name="Water" sheetId="3" r:id="rId13"/>
    <sheet name="CO2" sheetId="2" r:id="rId14"/>
    <sheet name="AI Share" sheetId="4" r:id="rId15"/>
  </sheets>
  <definedNames>
    <definedName name="_Ref193216037" localSheetId="14">'AI Share'!$B$4</definedName>
    <definedName name="_Ref193286496" localSheetId="13">'CO2'!$B$37</definedName>
    <definedName name="_Ref193290248" localSheetId="13">'CO2'!$B$2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<sst xmlns="http://schemas.openxmlformats.org/spreadsheetml/2006/main" count="109" uniqueCount="83">
  <si>
    <t>USA</t>
  </si>
  <si>
    <t>CAGR</t>
  </si>
  <si>
    <t>China</t>
  </si>
  <si>
    <t>Europe</t>
  </si>
  <si>
    <t>Summe</t>
  </si>
  <si>
    <t>kg/kWh</t>
  </si>
  <si>
    <t>Mt</t>
  </si>
  <si>
    <t>TWh/a</t>
  </si>
  <si>
    <t>McKinsey (world)</t>
  </si>
  <si>
    <t>Deloitte (world)</t>
  </si>
  <si>
    <t>Share of AI in DC</t>
  </si>
  <si>
    <t>Other DC</t>
  </si>
  <si>
    <t>AI specific DC</t>
  </si>
  <si>
    <t>Own Assumption (world)</t>
  </si>
  <si>
    <t>Region</t>
  </si>
  <si>
    <t>DC electricity consumption in TWh</t>
  </si>
  <si>
    <t>share of electricity consumption</t>
  </si>
  <si>
    <t>State of Virginia</t>
  </si>
  <si>
    <t>Germany</t>
  </si>
  <si>
    <t>Ireland</t>
  </si>
  <si>
    <t>Bejing</t>
  </si>
  <si>
    <t>London</t>
  </si>
  <si>
    <t>Singapore</t>
  </si>
  <si>
    <t>Frankfurt</t>
  </si>
  <si>
    <t>Amsterdam</t>
  </si>
  <si>
    <t>Dublin</t>
  </si>
  <si>
    <t>Stromkosten</t>
  </si>
  <si>
    <t>€/kWh</t>
  </si>
  <si>
    <t>€ *Twh/kWh</t>
  </si>
  <si>
    <t>Mrd. €</t>
  </si>
  <si>
    <t>Small Data Centre</t>
  </si>
  <si>
    <t>Midsize and Colocation</t>
  </si>
  <si>
    <t>Hyperscalers</t>
  </si>
  <si>
    <t>AI specialized DC</t>
  </si>
  <si>
    <t>US average</t>
  </si>
  <si>
    <t>WUE in Liters/kWh</t>
  </si>
  <si>
    <t>Year</t>
  </si>
  <si>
    <t>All DC Water consumption</t>
  </si>
  <si>
    <t>Data Centre sizes</t>
  </si>
  <si>
    <t>Other Data Centres</t>
  </si>
  <si>
    <t>AI specific Data Centres</t>
  </si>
  <si>
    <t>bn litres</t>
  </si>
  <si>
    <t>new average WUE</t>
  </si>
  <si>
    <t>Share of Cryptocurrencies</t>
  </si>
  <si>
    <t>Cryptocurrencies DC</t>
  </si>
  <si>
    <t>Faktor 2030/2023</t>
  </si>
  <si>
    <t>DC w.o. Crypto</t>
  </si>
  <si>
    <t>Other Regions</t>
  </si>
  <si>
    <t xml:space="preserve">Figure 2-4: Estimated greenhouse gas emissions from data centres (2023-2030) by type </t>
  </si>
  <si>
    <t>All DC average (16% CAGR)</t>
  </si>
  <si>
    <t>AI specific DC (41% CAGR)</t>
  </si>
  <si>
    <t>Cryptocurrencies DC (7% CAGR)</t>
  </si>
  <si>
    <t>Other DC (11% CAGR)</t>
  </si>
  <si>
    <t>Upper Scenario Sum (20% CAGR)</t>
  </si>
  <si>
    <t>Lower Scenario Sum (12% CAGR)</t>
  </si>
  <si>
    <t xml:space="preserve">Future Scenario of global data centre (DC) electricity consumption </t>
  </si>
  <si>
    <t>Estimated global water consumption by data centres</t>
  </si>
  <si>
    <t>Average Water Usage Effectiveness in the US for different data centre sizes</t>
  </si>
  <si>
    <t>Estimated share of electricity consumption of data centres to the total electricity consumption in the respective region in 2023</t>
  </si>
  <si>
    <t>Figure 2‑3: Estimated greenhouse gas emissions from data centres (2023-2030) by geographical region</t>
  </si>
  <si>
    <t>Greenhouse gas emissions</t>
  </si>
  <si>
    <t>Assumed development of electricity grid emission factors</t>
  </si>
  <si>
    <t>Share of AI specific to total global data centre electricity consumption (without cryptocurrencies)</t>
  </si>
  <si>
    <t xml:space="preserve">Source: Gröger, J.; Behrens, F.; Gailhofer, P.; Hilbert, I. (2025): Environmental Impacts of Artificial Intelligence. Oeko-Institut Berlin for Greenpeace e.V. Hamburg. </t>
  </si>
  <si>
    <t>https://www.greenpeace.de/publikationen/environmental-impacts-of-artificial-intelligence</t>
  </si>
  <si>
    <t>https://www.oeko.de/publikation/umweltauswirkungen-kuenstlicher-intelligenz-englische-version/</t>
  </si>
  <si>
    <t>Study by Oeko-Institut Consult GmbH</t>
  </si>
  <si>
    <t>Authors</t>
  </si>
  <si>
    <t>Jens Gröger</t>
  </si>
  <si>
    <t>Felix Behrens</t>
  </si>
  <si>
    <t>Peter Gailhofer</t>
  </si>
  <si>
    <t>Inga Hilbert</t>
  </si>
  <si>
    <t>Evaluation of current trends and compilation of an overview study for Greenpeace e.V., Hamburg</t>
  </si>
  <si>
    <t>Environmental Impacts of Artificial Intelligence</t>
  </si>
  <si>
    <t xml:space="preserve">We have documented the data from the study mentioned below in this EXCEL file </t>
  </si>
  <si>
    <t>Office Berlin</t>
  </si>
  <si>
    <t>Borkumstraße 2</t>
  </si>
  <si>
    <t>13189 Berlin</t>
  </si>
  <si>
    <t>Phone +49 30 405085-0</t>
  </si>
  <si>
    <t>Oeko-Institut</t>
  </si>
  <si>
    <t>and make it available here for further processing by the interested public.</t>
  </si>
  <si>
    <t>error 
(+/-20%)</t>
  </si>
  <si>
    <t>Berlin,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</si>
</sst>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%"/>
    <numFmt numFmtId="165" formatCode="0.0"/>
    <numFmt numFmtId="166" formatCode="0.000"/>
    <numFmt numFmtId="167" formatCode="_-* #,##0_-;\-* #,##0_-;_-* &quot;-&quot;??_-;_-@_-"/>
    <numFmt numFmtId="168" formatCode="_-* #,##0.0_-;\-* #,##0.0_-;_-* &quot;-&quot;??_-;_-@_-"/>
    <numFmt numFmtId="169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6AA4"/>
      <name val="Arial"/>
      <family val="2"/>
    </font>
    <font>
      <b/>
      <sz val="12"/>
      <color rgb="FF0070C0"/>
      <name val="Arial"/>
      <family val="2"/>
    </font>
    <font>
      <b/>
      <sz val="14"/>
      <color rgb="FF0070C0"/>
      <name val="Arial"/>
      <family val="2"/>
    </font>
    <font>
      <b/>
      <sz val="12"/>
      <color theme="8"/>
      <name val="Arial"/>
      <family val="2"/>
    </font>
    <font>
      <b/>
      <sz val="14"/>
      <color theme="8"/>
      <name val="Arial"/>
      <family val="2"/>
    </font>
    <font>
      <sz val="10.5"/>
      <color rgb="FF76717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164" fontId="0" fillId="0" borderId="0" xfId="1" applyNumberFormat="1" applyFont="1"/>
    <xf numFmtId="1" fontId="0" fillId="0" borderId="0" xfId="0" applyNumberFormat="1"/>
    <xf numFmtId="9" fontId="0" fillId="0" borderId="0" xfId="1" applyFont="1"/>
    <xf numFmtId="0" fontId="0" fillId="0" borderId="0" xfId="0" applyAlignment="1">
      <alignment horizontal="right"/>
    </xf>
    <xf numFmtId="166" fontId="0" fillId="0" borderId="0" xfId="0" applyNumberFormat="1"/>
    <xf numFmtId="0" fontId="0" fillId="0" borderId="1" xfId="0" applyBorder="1"/>
    <xf numFmtId="1" fontId="0" fillId="0" borderId="1" xfId="0" applyNumberFormat="1" applyBorder="1"/>
    <xf numFmtId="1" fontId="0" fillId="2" borderId="1" xfId="0" applyNumberFormat="1" applyFill="1" applyBorder="1"/>
    <xf numFmtId="9" fontId="0" fillId="0" borderId="0" xfId="0" applyNumberFormat="1"/>
    <xf numFmtId="164" fontId="0" fillId="0" borderId="0" xfId="0" applyNumberFormat="1"/>
    <xf numFmtId="1" fontId="0" fillId="3" borderId="1" xfId="0" applyNumberFormat="1" applyFill="1" applyBorder="1"/>
    <xf numFmtId="167" fontId="0" fillId="0" borderId="0" xfId="0" applyNumberFormat="1"/>
    <xf numFmtId="43" fontId="0" fillId="0" borderId="0" xfId="0" applyNumberFormat="1"/>
    <xf numFmtId="165" fontId="0" fillId="0" borderId="2" xfId="0" applyNumberFormat="1" applyFill="1" applyBorder="1"/>
    <xf numFmtId="2" fontId="0" fillId="0" borderId="0" xfId="0" applyNumberFormat="1"/>
    <xf numFmtId="168" fontId="0" fillId="0" borderId="0" xfId="0" applyNumberFormat="1"/>
    <xf numFmtId="43" fontId="0" fillId="0" borderId="0" xfId="3" applyFont="1"/>
    <xf numFmtId="169" fontId="0" fillId="0" borderId="0" xfId="0" applyNumberFormat="1"/>
    <xf numFmtId="43" fontId="0" fillId="0" borderId="1" xfId="3" applyFont="1" applyBorder="1"/>
    <xf numFmtId="167" fontId="0" fillId="0" borderId="1" xfId="3" applyNumberFormat="1" applyFont="1" applyBorder="1" applyAlignment="1">
      <alignment horizontal="left" indent="4"/>
    </xf>
    <xf numFmtId="1" fontId="0" fillId="0" borderId="1" xfId="0" applyNumberFormat="1" applyFill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1" fontId="0" fillId="2" borderId="1" xfId="0" applyNumberFormat="1" applyFont="1" applyFill="1" applyBorder="1"/>
    <xf numFmtId="1" fontId="0" fillId="0" borderId="1" xfId="0" applyNumberFormat="1" applyFont="1" applyBorder="1"/>
    <xf numFmtId="1" fontId="2" fillId="2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7" fillId="0" borderId="0" xfId="0" applyFont="1" applyAlignment="1">
      <alignment horizontal="left" vertical="center" readingOrder="1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1" fillId="0" borderId="0" xfId="0" applyFont="1"/>
    <xf numFmtId="0" fontId="12" fillId="0" borderId="0" xfId="4"/>
    <xf numFmtId="0" fontId="0" fillId="0" borderId="0" xfId="0" applyAlignment="1">
      <alignment horizontal="right" wrapText="1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</cellXfs>
  <cellStyles count="5">
    <cellStyle name="Komma" xfId="3" builtinId="3"/>
    <cellStyle name="Komma 2" xfId="2" xr:uid="{16327D75-0711-4412-B303-570658DBE1FA}"/>
    <cellStyle name="Link" xfId="4" builtinId="8"/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5B9BD5"/>
      <color rgb="FFFF7C80"/>
      <color rgb="FFFFCCFF"/>
      <color rgb="FFFF9999"/>
      <color rgb="FF9DC3E6"/>
      <color rgb="FFFF00FF"/>
      <color rgb="FF292929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worksheet" Target="worksheets/sheet3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worksheet" Target="worksheets/sheet2.xml"/><Relationship Id="rId17" Type="http://schemas.openxmlformats.org/officeDocument/2006/relationships/styles" Target="styles.xml"/><Relationship Id="rId2" Type="http://schemas.openxmlformats.org/officeDocument/2006/relationships/chartsheet" Target="chartsheets/sheet2.xml"/><Relationship Id="rId16" Type="http://schemas.openxmlformats.org/officeDocument/2006/relationships/theme" Target="theme/theme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worksheet" Target="worksheets/sheet1.xml"/><Relationship Id="rId5" Type="http://schemas.openxmlformats.org/officeDocument/2006/relationships/chartsheet" Target="chartsheets/sheet5.xml"/><Relationship Id="rId15" Type="http://schemas.openxmlformats.org/officeDocument/2006/relationships/worksheet" Target="worksheets/sheet5.xml"/><Relationship Id="rId10" Type="http://schemas.openxmlformats.org/officeDocument/2006/relationships/chartsheet" Target="chartsheets/sheet10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680" b="0" i="0" u="none" strike="noStrike" baseline="0">
                <a:effectLst/>
              </a:rPr>
              <a:t>Future Scenario of global data centre electricity consumption 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2021526387398263"/>
          <c:y val="7.9436010213187053E-2"/>
          <c:w val="0.84186039140436808"/>
          <c:h val="0.66161348203966119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Energy!$B$31</c:f>
              <c:strCache>
                <c:ptCount val="1"/>
                <c:pt idx="0">
                  <c:v>Other DC (11% CAGR)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Energy!$C$31:$J$31</c:f>
              <c:numCache>
                <c:formatCode>0</c:formatCode>
                <c:ptCount val="8"/>
                <c:pt idx="0">
                  <c:v>311.16756000000009</c:v>
                </c:pt>
                <c:pt idx="1">
                  <c:v>357.60458973175048</c:v>
                </c:pt>
                <c:pt idx="2">
                  <c:v>408.03946790252064</c:v>
                </c:pt>
                <c:pt idx="3">
                  <c:v>461.32179741003159</c:v>
                </c:pt>
                <c:pt idx="4">
                  <c:v>515.3116574468628</c:v>
                </c:pt>
                <c:pt idx="5">
                  <c:v>566.3775441357933</c:v>
                </c:pt>
                <c:pt idx="6">
                  <c:v>608.67045026376218</c:v>
                </c:pt>
                <c:pt idx="7">
                  <c:v>633.07889617580588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18-49EC-9A62-31298ADD2F7E}"/>
            </c:ext>
          </c:extLst>
        </c:ser>
        <c:ser>
          <c:idx val="5"/>
          <c:order val="1"/>
          <c:tx>
            <c:strRef>
              <c:f>Energy!$B$30</c:f>
              <c:strCache>
                <c:ptCount val="1"/>
                <c:pt idx="0">
                  <c:v>Cryptocurrencies DC (7% CAGR)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Energy!$C$30:$J$30</c:f>
              <c:numCache>
                <c:formatCode>0</c:formatCode>
                <c:ptCount val="8"/>
                <c:pt idx="0">
                  <c:v>126</c:v>
                </c:pt>
                <c:pt idx="1">
                  <c:v>134.82000000000002</c:v>
                </c:pt>
                <c:pt idx="2">
                  <c:v>144.25740000000002</c:v>
                </c:pt>
                <c:pt idx="3">
                  <c:v>154.35541800000001</c:v>
                </c:pt>
                <c:pt idx="4">
                  <c:v>165.16029726000002</c:v>
                </c:pt>
                <c:pt idx="5">
                  <c:v>176.72151806820003</c:v>
                </c:pt>
                <c:pt idx="6">
                  <c:v>189.09202433297403</c:v>
                </c:pt>
                <c:pt idx="7">
                  <c:v>202.32846603628224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18-49EC-9A62-31298ADD2F7E}"/>
            </c:ext>
          </c:extLst>
        </c:ser>
        <c:ser>
          <c:idx val="3"/>
          <c:order val="2"/>
          <c:tx>
            <c:strRef>
              <c:f>Energy!$B$29</c:f>
              <c:strCache>
                <c:ptCount val="1"/>
                <c:pt idx="0">
                  <c:v>AI specific DC (41% CAGR)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18-49EC-9A62-31298ADD2F7E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18-49EC-9A62-31298ADD2F7E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18-49EC-9A62-31298ADD2F7E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18-49EC-9A62-31298ADD2F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Energy!$C$29:$J$29</c:f>
              <c:numCache>
                <c:formatCode>0</c:formatCode>
                <c:ptCount val="8"/>
                <c:pt idx="0">
                  <c:v>49.832440000000013</c:v>
                </c:pt>
                <c:pt idx="1">
                  <c:v>70.289063466032047</c:v>
                </c:pt>
                <c:pt idx="2">
                  <c:v>99.143297878487999</c:v>
                </c:pt>
                <c:pt idx="3">
                  <c:v>139.84243109132848</c:v>
                </c:pt>
                <c:pt idx="4">
                  <c:v>197.248890767191</c:v>
                </c:pt>
                <c:pt idx="5">
                  <c:v>278.22117082245035</c:v>
                </c:pt>
                <c:pt idx="6">
                  <c:v>392.43323292082329</c:v>
                </c:pt>
                <c:pt idx="7">
                  <c:v>553.5302789699216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18-49EC-9A62-31298ADD2F7E}"/>
            </c:ext>
          </c:extLst>
        </c:ser>
        <c:ser>
          <c:idx val="1"/>
          <c:order val="5"/>
          <c:tx>
            <c:strRef>
              <c:f>Energy!$B$27</c:f>
              <c:strCache>
                <c:ptCount val="1"/>
                <c:pt idx="0">
                  <c:v>All DC average (16% CAGR)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Energy!$C$27:$J$27</c:f>
              <c:numCache>
                <c:formatCode>0</c:formatCode>
                <c:ptCount val="8"/>
                <c:pt idx="0">
                  <c:v>487.00000000000011</c:v>
                </c:pt>
                <c:pt idx="1">
                  <c:v>562.71365319778261</c:v>
                </c:pt>
                <c:pt idx="2">
                  <c:v>651.44016578100866</c:v>
                </c:pt>
                <c:pt idx="3">
                  <c:v>755.51964650136006</c:v>
                </c:pt>
                <c:pt idx="4">
                  <c:v>877.72084547405382</c:v>
                </c:pt>
                <c:pt idx="5">
                  <c:v>1021.3202330264437</c:v>
                </c:pt>
                <c:pt idx="6">
                  <c:v>1190.1957075175596</c:v>
                </c:pt>
                <c:pt idx="7">
                  <c:v>1388.9376411820099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18-49EC-9A62-31298ADD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9164048"/>
        <c:axId val="477213280"/>
      </c:barChart>
      <c:lineChart>
        <c:grouping val="standard"/>
        <c:varyColors val="0"/>
        <c:ser>
          <c:idx val="0"/>
          <c:order val="3"/>
          <c:tx>
            <c:strRef>
              <c:f>Energy!$B$32</c:f>
              <c:strCache>
                <c:ptCount val="1"/>
                <c:pt idx="0">
                  <c:v>Upper Scenario Sum (20% CAGR)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18-49EC-9A62-31298ADD2F7E}"/>
                </c:ext>
              </c:extLst>
            </c:dLbl>
            <c:spPr>
              <a:solidFill>
                <a:srgbClr val="FF9999"/>
              </a:solidFill>
              <a:ln w="12700">
                <a:solidFill>
                  <a:srgbClr val="C00000"/>
                </a:solidFill>
                <a:prstDash val="dash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Energy!$C$32:$J$32</c:f>
              <c:numCache>
                <c:formatCode>0</c:formatCode>
                <c:ptCount val="8"/>
                <c:pt idx="0">
                  <c:v>487.00000000000011</c:v>
                </c:pt>
                <c:pt idx="1">
                  <c:v>579.89826926039279</c:v>
                </c:pt>
                <c:pt idx="2">
                  <c:v>692.99608633746993</c:v>
                </c:pt>
                <c:pt idx="3">
                  <c:v>830.89742573214005</c:v>
                </c:pt>
                <c:pt idx="4">
                  <c:v>999.27150469316371</c:v>
                </c:pt>
                <c:pt idx="5">
                  <c:v>1205.1003894672274</c:v>
                </c:pt>
                <c:pt idx="6">
                  <c:v>1456.9842354859795</c:v>
                </c:pt>
                <c:pt idx="7">
                  <c:v>1765.5175822377005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418-49EC-9A62-31298ADD2F7E}"/>
            </c:ext>
          </c:extLst>
        </c:ser>
        <c:ser>
          <c:idx val="2"/>
          <c:order val="4"/>
          <c:tx>
            <c:strRef>
              <c:f>Energy!$B$33</c:f>
              <c:strCache>
                <c:ptCount val="1"/>
                <c:pt idx="0">
                  <c:v>Lower Scenario Sum (12% CAGR)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18-49EC-9A62-31298ADD2F7E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rgbClr val="00B050"/>
                </a:solidFill>
                <a:prstDash val="dash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Energy!$C$33:$J$33</c:f>
              <c:numCache>
                <c:formatCode>0</c:formatCode>
                <c:ptCount val="8"/>
                <c:pt idx="0">
                  <c:v>487.00000000000011</c:v>
                </c:pt>
                <c:pt idx="1">
                  <c:v>545.52903713517242</c:v>
                </c:pt>
                <c:pt idx="2">
                  <c:v>611.5203174085882</c:v>
                </c:pt>
                <c:pt idx="3">
                  <c:v>685.95958115194662</c:v>
                </c:pt>
                <c:pt idx="4">
                  <c:v>769.96537755137103</c:v>
                </c:pt>
                <c:pt idx="5">
                  <c:v>864.80714737825417</c:v>
                </c:pt>
                <c:pt idx="6">
                  <c:v>971.92578134261748</c:v>
                </c:pt>
                <c:pt idx="7">
                  <c:v>1092.9569939541218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418-49EC-9A62-31298ADD2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64048"/>
        <c:axId val="477213280"/>
      </c:lineChart>
      <c:catAx>
        <c:axId val="144916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7213280"/>
        <c:crosses val="autoZero"/>
        <c:auto val="1"/>
        <c:lblAlgn val="ctr"/>
        <c:lblOffset val="100"/>
        <c:noMultiLvlLbl val="0"/>
      </c:catAx>
      <c:valAx>
        <c:axId val="47721328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Annual Electricity Consumption in 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9164048"/>
        <c:crosses val="autoZero"/>
        <c:crossBetween val="between"/>
        <c:majorUnit val="200"/>
      </c:valAx>
      <c:spPr>
        <a:pattFill prst="ltDnDiag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823948548097425E-2"/>
          <c:y val="0.80371980655464415"/>
          <c:w val="0.95312919170990373"/>
          <c:h val="0.12413061757973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8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Share of AI specific </a:t>
            </a:r>
            <a:r>
              <a:rPr lang="de-DE" sz="1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Electricity Consumption </a:t>
            </a:r>
            <a:r>
              <a:rPr lang="en-US" sz="1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 global Data Centres</a:t>
            </a:r>
            <a:br>
              <a:rPr lang="en-US" sz="1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</a:br>
            <a:r>
              <a:rPr lang="en-US" sz="18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without cryptocurrencies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8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5194548961731296E-2"/>
          <c:y val="0.14027778285336884"/>
          <c:w val="0.87044019576764875"/>
          <c:h val="0.690119662503833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'AI Share'!$C$7</c:f>
              <c:strCache>
                <c:ptCount val="1"/>
                <c:pt idx="0">
                  <c:v>McKinsey (world)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Share'!$C$8:$C$15</c:f>
              <c:numCache>
                <c:formatCode>0.0%</c:formatCode>
                <c:ptCount val="8"/>
                <c:pt idx="0">
                  <c:v>0.16129032258064516</c:v>
                </c:pt>
                <c:pt idx="1">
                  <c:v>0.16216216216216217</c:v>
                </c:pt>
                <c:pt idx="2">
                  <c:v>0.17391304347826086</c:v>
                </c:pt>
                <c:pt idx="3">
                  <c:v>0.17543859649122806</c:v>
                </c:pt>
                <c:pt idx="4">
                  <c:v>0.19444444444444445</c:v>
                </c:pt>
                <c:pt idx="5">
                  <c:v>0.24561403508771928</c:v>
                </c:pt>
                <c:pt idx="6">
                  <c:v>0.32524271844660196</c:v>
                </c:pt>
                <c:pt idx="7">
                  <c:v>0.4065040650406504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EF-47FF-A508-949C7E9871CD}"/>
            </c:ext>
          </c:extLst>
        </c:ser>
        <c:ser>
          <c:idx val="1"/>
          <c:order val="1"/>
          <c:tx>
            <c:strRef>
              <c:f>'AI Share'!$D$7</c:f>
              <c:strCache>
                <c:ptCount val="1"/>
                <c:pt idx="0">
                  <c:v>Deloitte (world)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Share'!$D$8:$D$15</c:f>
              <c:numCache>
                <c:formatCode>General</c:formatCode>
                <c:ptCount val="8"/>
                <c:pt idx="0" formatCode="0%">
                  <c:v>0.1147529226134978</c:v>
                </c:pt>
                <c:pt idx="7" formatCode="0%">
                  <c:v>0.52723250011768585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5EF-47FF-A508-949C7E9871CD}"/>
            </c:ext>
          </c:extLst>
        </c:ser>
        <c:ser>
          <c:idx val="2"/>
          <c:order val="2"/>
          <c:tx>
            <c:strRef>
              <c:f>'AI Share'!$E$7</c:f>
              <c:strCache>
                <c:ptCount val="1"/>
                <c:pt idx="0">
                  <c:v>Own Assumption (world)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Share'!$E$8:$E$15</c:f>
              <c:numCache>
                <c:formatCode>0.0%</c:formatCode>
                <c:ptCount val="8"/>
                <c:pt idx="0">
                  <c:v>0.13804</c:v>
                </c:pt>
                <c:pt idx="1">
                  <c:v>0.16426759999999999</c:v>
                </c:pt>
                <c:pt idx="2">
                  <c:v>0.19547844399999997</c:v>
                </c:pt>
                <c:pt idx="3">
                  <c:v>0.23261934835999995</c:v>
                </c:pt>
                <c:pt idx="4">
                  <c:v>0.2768170245483999</c:v>
                </c:pt>
                <c:pt idx="5">
                  <c:v>0.32941225921259587</c:v>
                </c:pt>
                <c:pt idx="6">
                  <c:v>0.39200058846298907</c:v>
                </c:pt>
                <c:pt idx="7">
                  <c:v>0.466480700270957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5EF-47FF-A508-949C7E987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318431"/>
        <c:axId val="1918316031"/>
      </c:scatterChart>
      <c:valAx>
        <c:axId val="1918318431"/>
        <c:scaling>
          <c:orientation val="minMax"/>
          <c:max val="2030"/>
          <c:min val="202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8316031"/>
        <c:crosses val="autoZero"/>
        <c:crossBetween val="midCat"/>
      </c:valAx>
      <c:valAx>
        <c:axId val="191831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Share of AI specific </a:t>
                </a:r>
                <a:r>
                  <a:rPr lang="de-DE"/>
                  <a:t>Electricity Consumption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8318431"/>
        <c:crosses val="autoZero"/>
        <c:crossBetween val="midCat"/>
      </c:valAx>
      <c:spPr>
        <a:pattFill prst="ltDnDiag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7001043806239399"/>
          <c:y val="0.88836211636421869"/>
          <c:w val="0.65997912387521207"/>
          <c:h val="4.83498773608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de-DE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21526387398263"/>
          <c:y val="3.2982147049474261E-2"/>
          <c:w val="0.84186039140436808"/>
          <c:h val="0.7418209469356209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Energy!$B$31</c:f>
              <c:strCache>
                <c:ptCount val="1"/>
                <c:pt idx="0">
                  <c:v>Other DC (11% CAGR)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Energy!$C$31:$J$31</c:f>
              <c:numCache>
                <c:formatCode>0</c:formatCode>
                <c:ptCount val="8"/>
                <c:pt idx="0">
                  <c:v>311.16756000000009</c:v>
                </c:pt>
                <c:pt idx="1">
                  <c:v>357.60458973175048</c:v>
                </c:pt>
                <c:pt idx="2">
                  <c:v>408.03946790252064</c:v>
                </c:pt>
                <c:pt idx="3">
                  <c:v>461.32179741003159</c:v>
                </c:pt>
                <c:pt idx="4">
                  <c:v>515.3116574468628</c:v>
                </c:pt>
                <c:pt idx="5">
                  <c:v>566.3775441357933</c:v>
                </c:pt>
                <c:pt idx="6">
                  <c:v>608.67045026376218</c:v>
                </c:pt>
                <c:pt idx="7">
                  <c:v>633.07889617580588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609-4694-AC5D-39D178474C01}"/>
            </c:ext>
          </c:extLst>
        </c:ser>
        <c:ser>
          <c:idx val="5"/>
          <c:order val="1"/>
          <c:tx>
            <c:strRef>
              <c:f>Energy!$B$30</c:f>
              <c:strCache>
                <c:ptCount val="1"/>
                <c:pt idx="0">
                  <c:v>Cryptocurrencies DC (7% CAGR)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Energy!$C$30:$J$30</c:f>
              <c:numCache>
                <c:formatCode>0</c:formatCode>
                <c:ptCount val="8"/>
                <c:pt idx="0">
                  <c:v>126</c:v>
                </c:pt>
                <c:pt idx="1">
                  <c:v>134.82000000000002</c:v>
                </c:pt>
                <c:pt idx="2">
                  <c:v>144.25740000000002</c:v>
                </c:pt>
                <c:pt idx="3">
                  <c:v>154.35541800000001</c:v>
                </c:pt>
                <c:pt idx="4">
                  <c:v>165.16029726000002</c:v>
                </c:pt>
                <c:pt idx="5">
                  <c:v>176.72151806820003</c:v>
                </c:pt>
                <c:pt idx="6">
                  <c:v>189.09202433297403</c:v>
                </c:pt>
                <c:pt idx="7">
                  <c:v>202.32846603628224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DF-47AD-8990-F50F999CDBD3}"/>
            </c:ext>
          </c:extLst>
        </c:ser>
        <c:ser>
          <c:idx val="3"/>
          <c:order val="2"/>
          <c:tx>
            <c:strRef>
              <c:f>Energy!$B$29</c:f>
              <c:strCache>
                <c:ptCount val="1"/>
                <c:pt idx="0">
                  <c:v>AI specific DC (41% CAGR)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32-425F-B82E-3891319F12D7}"/>
                </c:ext>
              </c:extLst>
            </c:dLbl>
            <c:dLbl>
              <c:idx val="5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32-425F-B82E-3891319F12D7}"/>
                </c:ext>
              </c:extLst>
            </c:dLbl>
            <c:dLbl>
              <c:idx val="6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32-425F-B82E-3891319F12D7}"/>
                </c:ext>
              </c:extLst>
            </c:dLbl>
            <c:dLbl>
              <c:idx val="7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32-425F-B82E-3891319F12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Energy!$C$29:$J$29</c:f>
              <c:numCache>
                <c:formatCode>0</c:formatCode>
                <c:ptCount val="8"/>
                <c:pt idx="0">
                  <c:v>49.832440000000013</c:v>
                </c:pt>
                <c:pt idx="1">
                  <c:v>70.289063466032047</c:v>
                </c:pt>
                <c:pt idx="2">
                  <c:v>99.143297878487999</c:v>
                </c:pt>
                <c:pt idx="3">
                  <c:v>139.84243109132848</c:v>
                </c:pt>
                <c:pt idx="4">
                  <c:v>197.248890767191</c:v>
                </c:pt>
                <c:pt idx="5">
                  <c:v>278.22117082245035</c:v>
                </c:pt>
                <c:pt idx="6">
                  <c:v>392.43323292082329</c:v>
                </c:pt>
                <c:pt idx="7">
                  <c:v>553.5302789699216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09-4694-AC5D-39D178474C01}"/>
            </c:ext>
          </c:extLst>
        </c:ser>
        <c:ser>
          <c:idx val="1"/>
          <c:order val="5"/>
          <c:tx>
            <c:strRef>
              <c:f>Energy!$B$27</c:f>
              <c:strCache>
                <c:ptCount val="1"/>
                <c:pt idx="0">
                  <c:v>All DC average (16% CAGR)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Energy!$C$27:$J$27</c:f>
              <c:numCache>
                <c:formatCode>0</c:formatCode>
                <c:ptCount val="8"/>
                <c:pt idx="0">
                  <c:v>487.00000000000011</c:v>
                </c:pt>
                <c:pt idx="1">
                  <c:v>562.71365319778261</c:v>
                </c:pt>
                <c:pt idx="2">
                  <c:v>651.44016578100866</c:v>
                </c:pt>
                <c:pt idx="3">
                  <c:v>755.51964650136006</c:v>
                </c:pt>
                <c:pt idx="4">
                  <c:v>877.72084547405382</c:v>
                </c:pt>
                <c:pt idx="5">
                  <c:v>1021.3202330264437</c:v>
                </c:pt>
                <c:pt idx="6">
                  <c:v>1190.1957075175596</c:v>
                </c:pt>
                <c:pt idx="7">
                  <c:v>1388.9376411820099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6-4018-A4AD-7B086604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49164048"/>
        <c:axId val="477213280"/>
      </c:barChart>
      <c:lineChart>
        <c:grouping val="standard"/>
        <c:varyColors val="0"/>
        <c:ser>
          <c:idx val="0"/>
          <c:order val="3"/>
          <c:tx>
            <c:strRef>
              <c:f>Energy!$B$32</c:f>
              <c:strCache>
                <c:ptCount val="1"/>
                <c:pt idx="0">
                  <c:v>Upper Scenario Sum (20% CAGR)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32-425F-B82E-3891319F12D7}"/>
                </c:ext>
              </c:extLst>
            </c:dLbl>
            <c:spPr>
              <a:solidFill>
                <a:srgbClr val="FF9999"/>
              </a:solidFill>
              <a:ln w="12700">
                <a:solidFill>
                  <a:srgbClr val="C00000"/>
                </a:solidFill>
                <a:prstDash val="dash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Energy!$C$32:$J$32</c:f>
              <c:numCache>
                <c:formatCode>0</c:formatCode>
                <c:ptCount val="8"/>
                <c:pt idx="0">
                  <c:v>487.00000000000011</c:v>
                </c:pt>
                <c:pt idx="1">
                  <c:v>579.89826926039279</c:v>
                </c:pt>
                <c:pt idx="2">
                  <c:v>692.99608633746993</c:v>
                </c:pt>
                <c:pt idx="3">
                  <c:v>830.89742573214005</c:v>
                </c:pt>
                <c:pt idx="4">
                  <c:v>999.27150469316371</c:v>
                </c:pt>
                <c:pt idx="5">
                  <c:v>1205.1003894672274</c:v>
                </c:pt>
                <c:pt idx="6">
                  <c:v>1456.9842354859795</c:v>
                </c:pt>
                <c:pt idx="7">
                  <c:v>1765.5175822377005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66-4018-A4AD-7B086604AAB7}"/>
            </c:ext>
          </c:extLst>
        </c:ser>
        <c:ser>
          <c:idx val="2"/>
          <c:order val="4"/>
          <c:tx>
            <c:strRef>
              <c:f>Energy!$B$33</c:f>
              <c:strCache>
                <c:ptCount val="1"/>
                <c:pt idx="0">
                  <c:v>Lower Scenario Sum (12% CAGR)</c:v>
                </c:pt>
              </c:strCache>
            </c:strRef>
          </c:tx>
          <c:spPr>
            <a:ln w="28575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2-425F-B82E-3891319F12D7}"/>
                </c:ext>
              </c:extLst>
            </c:dLbl>
            <c:spPr>
              <a:solidFill>
                <a:schemeClr val="accent6">
                  <a:lumMod val="40000"/>
                  <a:lumOff val="60000"/>
                </a:schemeClr>
              </a:solidFill>
              <a:ln w="12700">
                <a:solidFill>
                  <a:srgbClr val="00B050"/>
                </a:solidFill>
                <a:prstDash val="dash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Energy!$C$26:$J$26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Energy!$C$33:$J$33</c:f>
              <c:numCache>
                <c:formatCode>0</c:formatCode>
                <c:ptCount val="8"/>
                <c:pt idx="0">
                  <c:v>487.00000000000011</c:v>
                </c:pt>
                <c:pt idx="1">
                  <c:v>545.52903713517242</c:v>
                </c:pt>
                <c:pt idx="2">
                  <c:v>611.5203174085882</c:v>
                </c:pt>
                <c:pt idx="3">
                  <c:v>685.95958115194662</c:v>
                </c:pt>
                <c:pt idx="4">
                  <c:v>769.96537755137103</c:v>
                </c:pt>
                <c:pt idx="5">
                  <c:v>864.80714737825417</c:v>
                </c:pt>
                <c:pt idx="6">
                  <c:v>971.92578134261748</c:v>
                </c:pt>
                <c:pt idx="7">
                  <c:v>1092.9569939541218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66-4018-A4AD-7B086604AA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9164048"/>
        <c:axId val="477213280"/>
      </c:lineChart>
      <c:catAx>
        <c:axId val="1449164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7213280"/>
        <c:crosses val="autoZero"/>
        <c:auto val="1"/>
        <c:lblAlgn val="ctr"/>
        <c:lblOffset val="100"/>
        <c:noMultiLvlLbl val="0"/>
      </c:catAx>
      <c:valAx>
        <c:axId val="477213280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Annual Electricity Consumption in TWh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449164048"/>
        <c:crosses val="autoZero"/>
        <c:crossBetween val="between"/>
        <c:majorUnit val="200"/>
      </c:valAx>
      <c:spPr>
        <a:pattFill prst="ltDnDiag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8239467570791746E-2"/>
          <c:y val="0.8522406724475895"/>
          <c:w val="0.95312919170990373"/>
          <c:h val="0.124130617579736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geo regions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Share'!$B$6:$B$8</c:f>
              <c:strCache>
                <c:ptCount val="3"/>
                <c:pt idx="0">
                  <c:v>China</c:v>
                </c:pt>
                <c:pt idx="1">
                  <c:v>USA</c:v>
                </c:pt>
                <c:pt idx="2">
                  <c:v>Europe</c:v>
                </c:pt>
              </c:strCache>
            </c:strRef>
          </c:cat>
          <c:val>
            <c:numRef>
              <c:f>'Local Energy Share'!$C$6:$C$8</c:f>
              <c:numCache>
                <c:formatCode>0</c:formatCode>
                <c:ptCount val="3"/>
                <c:pt idx="0">
                  <c:v>114.0513353751528</c:v>
                </c:pt>
                <c:pt idx="1">
                  <c:v>208.05269028623286</c:v>
                </c:pt>
                <c:pt idx="2">
                  <c:v>88.556893661536975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9-4F86-AFF7-86EFD97D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Share'!$D$5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'Local Energy Share'!$B$6:$B$8</c:f>
              <c:strCache>
                <c:ptCount val="3"/>
                <c:pt idx="0">
                  <c:v>China</c:v>
                </c:pt>
                <c:pt idx="1">
                  <c:v>USA</c:v>
                </c:pt>
                <c:pt idx="2">
                  <c:v>Europe</c:v>
                </c:pt>
              </c:strCache>
            </c:strRef>
          </c:xVal>
          <c:yVal>
            <c:numRef>
              <c:f>'Local Energy Share'!$D$6:$D$8</c:f>
              <c:numCache>
                <c:formatCode>0.0%</c:formatCode>
                <c:ptCount val="3"/>
                <c:pt idx="0">
                  <c:v>1.2901734770944888E-2</c:v>
                </c:pt>
                <c:pt idx="1">
                  <c:v>5.1118597121924535E-2</c:v>
                </c:pt>
                <c:pt idx="2">
                  <c:v>3.1740822100909311E-2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79-4F86-AFF7-86EFD97D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(federal)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Share'!$B$14:$B$16</c:f>
              <c:strCache>
                <c:ptCount val="3"/>
                <c:pt idx="0">
                  <c:v>State of Virginia</c:v>
                </c:pt>
                <c:pt idx="1">
                  <c:v>Germany</c:v>
                </c:pt>
                <c:pt idx="2">
                  <c:v>Ireland</c:v>
                </c:pt>
              </c:strCache>
            </c:strRef>
          </c:cat>
          <c:val>
            <c:numRef>
              <c:f>'Local Energy Share'!$C$14:$C$16</c:f>
              <c:numCache>
                <c:formatCode>_-* #,##0_-;\-* #,##0_-;_-* "-"??_-;_-@_-</c:formatCode>
                <c:ptCount val="3"/>
                <c:pt idx="0">
                  <c:v>22.337999999999997</c:v>
                </c:pt>
                <c:pt idx="1">
                  <c:v>18.7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E5-4F49-A860-7B3BCBC8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Share'!$D$5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'Local Energy Share'!$B$14:$B$16</c:f>
              <c:strCache>
                <c:ptCount val="3"/>
                <c:pt idx="0">
                  <c:v>State of Virginia</c:v>
                </c:pt>
                <c:pt idx="1">
                  <c:v>Germany</c:v>
                </c:pt>
                <c:pt idx="2">
                  <c:v>Ireland</c:v>
                </c:pt>
              </c:strCache>
            </c:strRef>
          </c:xVal>
          <c:yVal>
            <c:numRef>
              <c:f>'Local Energy Share'!$D$14:$D$16</c:f>
              <c:numCache>
                <c:formatCode>0.0%</c:formatCode>
                <c:ptCount val="3"/>
                <c:pt idx="0">
                  <c:v>0.26</c:v>
                </c:pt>
                <c:pt idx="1">
                  <c:v>3.6310679611650486E-2</c:v>
                </c:pt>
                <c:pt idx="2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E5-4F49-A860-7B3BCBC85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3.0868055555555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D7-4E90-AEDB-BBE1CBA521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Share'!$B$20:$B$25</c:f>
              <c:strCache>
                <c:ptCount val="6"/>
                <c:pt idx="0">
                  <c:v>Bejing</c:v>
                </c:pt>
                <c:pt idx="1">
                  <c:v>London</c:v>
                </c:pt>
                <c:pt idx="2">
                  <c:v>Singapore</c:v>
                </c:pt>
                <c:pt idx="3">
                  <c:v>Frankfurt</c:v>
                </c:pt>
                <c:pt idx="4">
                  <c:v>Amsterdam</c:v>
                </c:pt>
                <c:pt idx="5">
                  <c:v>Dublin</c:v>
                </c:pt>
              </c:strCache>
            </c:strRef>
          </c:cat>
          <c:val>
            <c:numRef>
              <c:f>'Local Energy Share'!$C$20:$C$25</c:f>
              <c:numCache>
                <c:formatCode>_-* #,##0.0_-;\-* #,##0.0_-;_-* "-"??_-;_-@_-</c:formatCode>
                <c:ptCount val="6"/>
                <c:pt idx="0">
                  <c:v>15.768000000000001</c:v>
                </c:pt>
                <c:pt idx="1">
                  <c:v>9.1980000000000004</c:v>
                </c:pt>
                <c:pt idx="2">
                  <c:v>7.7087999999999992</c:v>
                </c:pt>
                <c:pt idx="3">
                  <c:v>7.5335999999999999</c:v>
                </c:pt>
                <c:pt idx="4">
                  <c:v>4.6428000000000003</c:v>
                </c:pt>
                <c:pt idx="5">
                  <c:v>2.6280000000000001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0-4005-BB1A-82099A0B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Share'!$D$19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'Local Energy Share'!$E$20:$E$25</c:f>
                <c:numCache>
                  <c:formatCode>General</c:formatCode>
                  <c:ptCount val="6"/>
                  <c:pt idx="0">
                    <c:v>2.3188235294117648E-2</c:v>
                  </c:pt>
                  <c:pt idx="1">
                    <c:v>7.1775263363246203E-2</c:v>
                  </c:pt>
                  <c:pt idx="2">
                    <c:v>2.8031999999999998E-2</c:v>
                  </c:pt>
                  <c:pt idx="3">
                    <c:v>8.1651845767413078E-2</c:v>
                  </c:pt>
                  <c:pt idx="4">
                    <c:v>6.6802877697841739E-2</c:v>
                  </c:pt>
                  <c:pt idx="5">
                    <c:v>0.15874358199939598</c:v>
                  </c:pt>
                </c:numCache>
              </c:numRef>
            </c:plus>
            <c:minus>
              <c:numRef>
                <c:f>'Local Energy Share'!$E$20:$E$25</c:f>
                <c:numCache>
                  <c:formatCode>General</c:formatCode>
                  <c:ptCount val="6"/>
                  <c:pt idx="0">
                    <c:v>2.3188235294117648E-2</c:v>
                  </c:pt>
                  <c:pt idx="1">
                    <c:v>7.1775263363246203E-2</c:v>
                  </c:pt>
                  <c:pt idx="2">
                    <c:v>2.8031999999999998E-2</c:v>
                  </c:pt>
                  <c:pt idx="3">
                    <c:v>8.1651845767413078E-2</c:v>
                  </c:pt>
                  <c:pt idx="4">
                    <c:v>6.6802877697841739E-2</c:v>
                  </c:pt>
                  <c:pt idx="5">
                    <c:v>0.15874358199939598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'Local Energy Share'!$B$20:$B$25</c:f>
              <c:strCache>
                <c:ptCount val="6"/>
                <c:pt idx="0">
                  <c:v>Bejing</c:v>
                </c:pt>
                <c:pt idx="1">
                  <c:v>London</c:v>
                </c:pt>
                <c:pt idx="2">
                  <c:v>Singapore</c:v>
                </c:pt>
                <c:pt idx="3">
                  <c:v>Frankfurt</c:v>
                </c:pt>
                <c:pt idx="4">
                  <c:v>Amsterdam</c:v>
                </c:pt>
                <c:pt idx="5">
                  <c:v>Dublin</c:v>
                </c:pt>
              </c:strCache>
            </c:strRef>
          </c:xVal>
          <c:yVal>
            <c:numRef>
              <c:f>'Local Energy Share'!$D$20:$D$25</c:f>
              <c:numCache>
                <c:formatCode>0%</c:formatCode>
                <c:ptCount val="6"/>
                <c:pt idx="0">
                  <c:v>0.11594117647058824</c:v>
                </c:pt>
                <c:pt idx="1">
                  <c:v>0.358876316816231</c:v>
                </c:pt>
                <c:pt idx="2">
                  <c:v>0.14015999999999998</c:v>
                </c:pt>
                <c:pt idx="3">
                  <c:v>0.40825922883706539</c:v>
                </c:pt>
                <c:pt idx="4">
                  <c:v>0.33401438848920867</c:v>
                </c:pt>
                <c:pt idx="5">
                  <c:v>0.79371790999697978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10-4005-BB1A-82099A0B8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Water!$C$8</c:f>
              <c:strCache>
                <c:ptCount val="1"/>
                <c:pt idx="0">
                  <c:v> Other Data Centres </c:v>
                </c:pt>
              </c:strCache>
            </c:strRef>
          </c:tx>
          <c:spPr>
            <a:solidFill>
              <a:srgbClr val="9DC3E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Water!$E$8:$L$8</c:f>
              <c:numCache>
                <c:formatCode>_-* #,##0_-;\-* #,##0_-;_-* "-"??_-;_-@_-</c:formatCode>
                <c:ptCount val="8"/>
                <c:pt idx="0">
                  <c:v>68.062211600000026</c:v>
                </c:pt>
                <c:pt idx="1">
                  <c:v>114.43346871416016</c:v>
                </c:pt>
                <c:pt idx="2">
                  <c:v>130.57262972880662</c:v>
                </c:pt>
                <c:pt idx="3">
                  <c:v>147.6229751712101</c:v>
                </c:pt>
                <c:pt idx="4">
                  <c:v>164.8997303829961</c:v>
                </c:pt>
                <c:pt idx="5">
                  <c:v>181.24081412345387</c:v>
                </c:pt>
                <c:pt idx="6">
                  <c:v>194.77454408440391</c:v>
                </c:pt>
                <c:pt idx="7">
                  <c:v>202.58524677625789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E-46F8-A8DA-A50E9B984A7C}"/>
            </c:ext>
          </c:extLst>
        </c:ser>
        <c:ser>
          <c:idx val="3"/>
          <c:order val="1"/>
          <c:tx>
            <c:strRef>
              <c:f>Water!$C$7</c:f>
              <c:strCache>
                <c:ptCount val="1"/>
                <c:pt idx="0">
                  <c:v>Cryptocurrencies DC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Water!$E$7:$L$7</c:f>
              <c:numCache>
                <c:formatCode>_-* #,##0_-;\-* #,##0_-;_-* "-"??_-;_-@_-</c:formatCode>
                <c:ptCount val="8"/>
                <c:pt idx="0">
                  <c:v>76.86</c:v>
                </c:pt>
                <c:pt idx="1">
                  <c:v>82.240200000000016</c:v>
                </c:pt>
                <c:pt idx="2">
                  <c:v>87.997014000000007</c:v>
                </c:pt>
                <c:pt idx="3">
                  <c:v>94.156804980000004</c:v>
                </c:pt>
                <c:pt idx="4">
                  <c:v>100.74778132860001</c:v>
                </c:pt>
                <c:pt idx="5">
                  <c:v>107.80012602160201</c:v>
                </c:pt>
                <c:pt idx="6">
                  <c:v>115.34613484311416</c:v>
                </c:pt>
                <c:pt idx="7">
                  <c:v>123.42036428213216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EE0D-41D9-8AE6-29444A4A062B}"/>
            </c:ext>
          </c:extLst>
        </c:ser>
        <c:ser>
          <c:idx val="1"/>
          <c:order val="2"/>
          <c:tx>
            <c:strRef>
              <c:f>Water!$C$6</c:f>
              <c:strCache>
                <c:ptCount val="1"/>
                <c:pt idx="0">
                  <c:v>AI specific Data Centres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Water!$E$6:$L$6</c:f>
              <c:numCache>
                <c:formatCode>_-* #,##0_-;\-* #,##0_-;_-* "-"??_-;_-@_-</c:formatCode>
                <c:ptCount val="8"/>
                <c:pt idx="0">
                  <c:v>30.397788400000007</c:v>
                </c:pt>
                <c:pt idx="1">
                  <c:v>42.876328714279545</c:v>
                </c:pt>
                <c:pt idx="2">
                  <c:v>60.477411705877678</c:v>
                </c:pt>
                <c:pt idx="3">
                  <c:v>85.303882965710372</c:v>
                </c:pt>
                <c:pt idx="4">
                  <c:v>120.32182336798651</c:v>
                </c:pt>
                <c:pt idx="5">
                  <c:v>169.71491420169471</c:v>
                </c:pt>
                <c:pt idx="6">
                  <c:v>239.38427208170219</c:v>
                </c:pt>
                <c:pt idx="7">
                  <c:v>337.65347017165215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E-46F8-A8DA-A50E9B984A7C}"/>
            </c:ext>
          </c:extLst>
        </c:ser>
        <c:ser>
          <c:idx val="0"/>
          <c:order val="3"/>
          <c:tx>
            <c:strRef>
              <c:f>Water!#REF!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Water!$E$9:$L$9</c:f>
              <c:numCache>
                <c:formatCode>_-* #,##0_-;\-* #,##0_-;_-* "-"??_-;_-@_-</c:formatCode>
                <c:ptCount val="8"/>
                <c:pt idx="0">
                  <c:v>175.32000000000005</c:v>
                </c:pt>
                <c:pt idx="1">
                  <c:v>239.54999742843972</c:v>
                </c:pt>
                <c:pt idx="2">
                  <c:v>279.0470554346843</c:v>
                </c:pt>
                <c:pt idx="3">
                  <c:v>327.08366311692049</c:v>
                </c:pt>
                <c:pt idx="4">
                  <c:v>385.96933507958261</c:v>
                </c:pt>
                <c:pt idx="5">
                  <c:v>458.7558543467506</c:v>
                </c:pt>
                <c:pt idx="6">
                  <c:v>549.50495100922035</c:v>
                </c:pt>
                <c:pt idx="7">
                  <c:v>663.65908123004215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E-46F8-A8DA-A50E9B984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2907727"/>
        <c:axId val="1622905807"/>
      </c:barChart>
      <c:catAx>
        <c:axId val="1622907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22905807"/>
        <c:crosses val="autoZero"/>
        <c:auto val="1"/>
        <c:lblAlgn val="ctr"/>
        <c:lblOffset val="100"/>
        <c:noMultiLvlLbl val="0"/>
      </c:catAx>
      <c:valAx>
        <c:axId val="1622905807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 Litres Water Consmption 
by Data Centres globally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2290772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WUE in Litres/kWh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Water!$C$37</c:f>
              <c:strCache>
                <c:ptCount val="1"/>
                <c:pt idx="0">
                  <c:v>WUE in Liters/kWh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Water!$B$38:$B$42</c:f>
              <c:strCache>
                <c:ptCount val="5"/>
                <c:pt idx="0">
                  <c:v>Small Data Centre</c:v>
                </c:pt>
                <c:pt idx="1">
                  <c:v>Hyperscalers</c:v>
                </c:pt>
                <c:pt idx="2">
                  <c:v>US average</c:v>
                </c:pt>
                <c:pt idx="3">
                  <c:v>AI specialized DC</c:v>
                </c:pt>
                <c:pt idx="4">
                  <c:v>Midsize and Colocation</c:v>
                </c:pt>
              </c:strCache>
            </c:strRef>
          </c:cat>
          <c:val>
            <c:numRef>
              <c:f>Water!$C$38:$C$42</c:f>
              <c:numCache>
                <c:formatCode>General</c:formatCode>
                <c:ptCount val="5"/>
                <c:pt idx="0">
                  <c:v>0.32</c:v>
                </c:pt>
                <c:pt idx="1">
                  <c:v>0.32</c:v>
                </c:pt>
                <c:pt idx="2">
                  <c:v>0.36</c:v>
                </c:pt>
                <c:pt idx="3">
                  <c:v>0.61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3-45D4-B982-E33E7B036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4624511"/>
        <c:axId val="874630751"/>
      </c:barChart>
      <c:catAx>
        <c:axId val="8746245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Data centre sizes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630751"/>
        <c:crosses val="autoZero"/>
        <c:auto val="1"/>
        <c:lblAlgn val="ctr"/>
        <c:lblOffset val="100"/>
        <c:noMultiLvlLbl val="0"/>
      </c:catAx>
      <c:valAx>
        <c:axId val="87463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624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Assumed development</a:t>
            </a:r>
            <a:r>
              <a:rPr lang="de-DE" baseline="0"/>
              <a:t> of electricity grid emission factors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'CO2'!$B$8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'CO2'!$C$7:$T$7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'CO2'!$C$8:$T$8</c:f>
              <c:numCache>
                <c:formatCode>0.000</c:formatCode>
                <c:ptCount val="18"/>
                <c:pt idx="0">
                  <c:v>0.39284999999999998</c:v>
                </c:pt>
                <c:pt idx="1">
                  <c:v>0.36974117647058818</c:v>
                </c:pt>
                <c:pt idx="2">
                  <c:v>0.34663235294117645</c:v>
                </c:pt>
                <c:pt idx="3">
                  <c:v>0.32352352941176465</c:v>
                </c:pt>
                <c:pt idx="4">
                  <c:v>0.30041470588235292</c:v>
                </c:pt>
                <c:pt idx="5">
                  <c:v>0.27730588235294118</c:v>
                </c:pt>
                <c:pt idx="6">
                  <c:v>0.25419705882352939</c:v>
                </c:pt>
                <c:pt idx="7">
                  <c:v>0.23108823529411765</c:v>
                </c:pt>
                <c:pt idx="8">
                  <c:v>0.20797941176470588</c:v>
                </c:pt>
                <c:pt idx="9">
                  <c:v>0.18487058823529409</c:v>
                </c:pt>
                <c:pt idx="10">
                  <c:v>0.16176176470588233</c:v>
                </c:pt>
                <c:pt idx="11">
                  <c:v>0.13865294117647059</c:v>
                </c:pt>
                <c:pt idx="12">
                  <c:v>0.11554411764705882</c:v>
                </c:pt>
                <c:pt idx="13">
                  <c:v>9.2435294117647046E-2</c:v>
                </c:pt>
                <c:pt idx="14">
                  <c:v>6.9326470588235295E-2</c:v>
                </c:pt>
                <c:pt idx="15">
                  <c:v>4.6217647058823523E-2</c:v>
                </c:pt>
                <c:pt idx="16">
                  <c:v>2.3108823529411762E-2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C1-49F6-9776-9BB40BABA319}"/>
            </c:ext>
          </c:extLst>
        </c:ser>
        <c:ser>
          <c:idx val="1"/>
          <c:order val="1"/>
          <c:tx>
            <c:strRef>
              <c:f>'CO2'!$B$9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'CO2'!$C$7:$T$7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'CO2'!$C$9:$T$9</c:f>
              <c:numCache>
                <c:formatCode>0.000</c:formatCode>
                <c:ptCount val="18"/>
                <c:pt idx="0">
                  <c:v>0.58360999999999996</c:v>
                </c:pt>
                <c:pt idx="1">
                  <c:v>0.54927999999999999</c:v>
                </c:pt>
                <c:pt idx="2">
                  <c:v>0.51494999999999991</c:v>
                </c:pt>
                <c:pt idx="3">
                  <c:v>0.48061999999999994</c:v>
                </c:pt>
                <c:pt idx="4">
                  <c:v>0.44628999999999996</c:v>
                </c:pt>
                <c:pt idx="5">
                  <c:v>0.41195999999999999</c:v>
                </c:pt>
                <c:pt idx="6">
                  <c:v>0.37763000000000002</c:v>
                </c:pt>
                <c:pt idx="7">
                  <c:v>0.34329999999999999</c:v>
                </c:pt>
                <c:pt idx="8">
                  <c:v>0.30896999999999997</c:v>
                </c:pt>
                <c:pt idx="9">
                  <c:v>0.27464</c:v>
                </c:pt>
                <c:pt idx="10">
                  <c:v>0.24030999999999997</c:v>
                </c:pt>
                <c:pt idx="11">
                  <c:v>0.20598</c:v>
                </c:pt>
                <c:pt idx="12">
                  <c:v>0.17165</c:v>
                </c:pt>
                <c:pt idx="13">
                  <c:v>0.13732</c:v>
                </c:pt>
                <c:pt idx="14">
                  <c:v>0.10299</c:v>
                </c:pt>
                <c:pt idx="15">
                  <c:v>6.8659999999999999E-2</c:v>
                </c:pt>
                <c:pt idx="16">
                  <c:v>3.4329999999999999E-2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C1-49F6-9776-9BB40BABA319}"/>
            </c:ext>
          </c:extLst>
        </c:ser>
        <c:ser>
          <c:idx val="2"/>
          <c:order val="2"/>
          <c:tx>
            <c:strRef>
              <c:f>'CO2'!$B$10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'CO2'!$C$7:$T$7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'CO2'!$C$10:$T$10</c:f>
              <c:numCache>
                <c:formatCode>0.000</c:formatCode>
                <c:ptCount val="18"/>
                <c:pt idx="0">
                  <c:v>0.30026999999999998</c:v>
                </c:pt>
                <c:pt idx="1">
                  <c:v>0.28260705882352938</c:v>
                </c:pt>
                <c:pt idx="2">
                  <c:v>0.26494411764705877</c:v>
                </c:pt>
                <c:pt idx="3">
                  <c:v>0.2472811764705882</c:v>
                </c:pt>
                <c:pt idx="4">
                  <c:v>0.22961823529411762</c:v>
                </c:pt>
                <c:pt idx="5">
                  <c:v>0.21195529411764705</c:v>
                </c:pt>
                <c:pt idx="6">
                  <c:v>0.19429235294117647</c:v>
                </c:pt>
                <c:pt idx="7">
                  <c:v>0.17662941176470587</c:v>
                </c:pt>
                <c:pt idx="8">
                  <c:v>0.15896647058823529</c:v>
                </c:pt>
                <c:pt idx="9">
                  <c:v>0.14130352941176469</c:v>
                </c:pt>
                <c:pt idx="10">
                  <c:v>0.1236405882352941</c:v>
                </c:pt>
                <c:pt idx="11">
                  <c:v>0.10597764705882352</c:v>
                </c:pt>
                <c:pt idx="12">
                  <c:v>8.8314705882352934E-2</c:v>
                </c:pt>
                <c:pt idx="13">
                  <c:v>7.0651764705882344E-2</c:v>
                </c:pt>
                <c:pt idx="14">
                  <c:v>5.2988823529411762E-2</c:v>
                </c:pt>
                <c:pt idx="15">
                  <c:v>3.5325882352941172E-2</c:v>
                </c:pt>
                <c:pt idx="16">
                  <c:v>1.7662941176470586E-2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C1-49F6-9776-9BB40BABA319}"/>
            </c:ext>
          </c:extLst>
        </c:ser>
        <c:ser>
          <c:idx val="3"/>
          <c:order val="3"/>
          <c:tx>
            <c:strRef>
              <c:f>'CO2'!$B$11</c:f>
              <c:strCache>
                <c:ptCount val="1"/>
                <c:pt idx="0">
                  <c:v>Other Regions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'CO2'!$C$7:$T$7</c:f>
              <c:numCache>
                <c:formatCode>General</c:formatCode>
                <c:ptCount val="1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  <c:pt idx="13">
                  <c:v>2036</c:v>
                </c:pt>
                <c:pt idx="14">
                  <c:v>2037</c:v>
                </c:pt>
                <c:pt idx="15">
                  <c:v>2038</c:v>
                </c:pt>
                <c:pt idx="16">
                  <c:v>2039</c:v>
                </c:pt>
                <c:pt idx="17">
                  <c:v>2040</c:v>
                </c:pt>
              </c:numCache>
            </c:numRef>
          </c:cat>
          <c:val>
            <c:numRef>
              <c:f>'CO2'!$C$11:$T$11</c:f>
              <c:numCache>
                <c:formatCode>0.000</c:formatCode>
                <c:ptCount val="18"/>
                <c:pt idx="0">
                  <c:v>0.4844</c:v>
                </c:pt>
                <c:pt idx="1">
                  <c:v>0.45590588235294116</c:v>
                </c:pt>
                <c:pt idx="2">
                  <c:v>0.42741176470588232</c:v>
                </c:pt>
                <c:pt idx="3">
                  <c:v>0.39891764705882349</c:v>
                </c:pt>
                <c:pt idx="4">
                  <c:v>0.37042352941176465</c:v>
                </c:pt>
                <c:pt idx="5">
                  <c:v>0.34192941176470593</c:v>
                </c:pt>
                <c:pt idx="6">
                  <c:v>0.31343529411764709</c:v>
                </c:pt>
                <c:pt idx="7">
                  <c:v>0.28494117647058825</c:v>
                </c:pt>
                <c:pt idx="8">
                  <c:v>0.25644705882352942</c:v>
                </c:pt>
                <c:pt idx="9">
                  <c:v>0.22795294117647058</c:v>
                </c:pt>
                <c:pt idx="10">
                  <c:v>0.19945882352941174</c:v>
                </c:pt>
                <c:pt idx="11">
                  <c:v>0.17096470588235296</c:v>
                </c:pt>
                <c:pt idx="12">
                  <c:v>0.14247058823529413</c:v>
                </c:pt>
                <c:pt idx="13">
                  <c:v>0.11397647058823529</c:v>
                </c:pt>
                <c:pt idx="14">
                  <c:v>8.5482352941176482E-2</c:v>
                </c:pt>
                <c:pt idx="15">
                  <c:v>5.6988235294117645E-2</c:v>
                </c:pt>
                <c:pt idx="16">
                  <c:v>2.8494117647058823E-2</c:v>
                </c:pt>
                <c:pt idx="1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F-4BCB-8F43-72175467D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803968"/>
        <c:axId val="1127803488"/>
      </c:lineChart>
      <c:catAx>
        <c:axId val="112780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7803488"/>
        <c:crosses val="autoZero"/>
        <c:auto val="1"/>
        <c:lblAlgn val="ctr"/>
        <c:lblOffset val="100"/>
        <c:noMultiLvlLbl val="0"/>
      </c:catAx>
      <c:valAx>
        <c:axId val="11278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kg CO2 eq./kWh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780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134933952928"/>
          <c:y val="4.0182636843882548E-2"/>
          <c:w val="0.86554279075771268"/>
          <c:h val="0.791512805806549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'CO2'!$B$31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'CO2'!$C$31:$J$31</c:f>
              <c:numCache>
                <c:formatCode>0</c:formatCode>
                <c:ptCount val="8"/>
                <c:pt idx="0">
                  <c:v>81.733499378946576</c:v>
                </c:pt>
                <c:pt idx="1">
                  <c:v>88.885239326808957</c:v>
                </c:pt>
                <c:pt idx="2">
                  <c:v>96.469050100162306</c:v>
                </c:pt>
                <c:pt idx="3">
                  <c:v>104.42296217096407</c:v>
                </c:pt>
                <c:pt idx="4">
                  <c:v>112.64760844543379</c:v>
                </c:pt>
                <c:pt idx="5">
                  <c:v>120.9944340598223</c:v>
                </c:pt>
                <c:pt idx="6">
                  <c:v>129.250810645407</c:v>
                </c:pt>
                <c:pt idx="7">
                  <c:v>137.12131155084586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6F-46D9-8824-84A88C6121CB}"/>
            </c:ext>
          </c:extLst>
        </c:ser>
        <c:ser>
          <c:idx val="1"/>
          <c:order val="1"/>
          <c:tx>
            <c:strRef>
              <c:f>'CO2'!$B$32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'CO2'!$C$32:$J$32</c:f>
              <c:numCache>
                <c:formatCode>0</c:formatCode>
                <c:ptCount val="8"/>
                <c:pt idx="0">
                  <c:v>66.561499838292917</c:v>
                </c:pt>
                <c:pt idx="1">
                  <c:v>72.385678920312941</c:v>
                </c:pt>
                <c:pt idx="2">
                  <c:v>78.561724524622733</c:v>
                </c:pt>
                <c:pt idx="3">
                  <c:v>85.039170382652912</c:v>
                </c:pt>
                <c:pt idx="4">
                  <c:v>91.737094683311767</c:v>
                </c:pt>
                <c:pt idx="5">
                  <c:v>98.534518456965685</c:v>
                </c:pt>
                <c:pt idx="6">
                  <c:v>105.25828304482867</c:v>
                </c:pt>
                <c:pt idx="7">
                  <c:v>111.66780115827429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6F-46D9-8824-84A88C6121CB}"/>
            </c:ext>
          </c:extLst>
        </c:ser>
        <c:ser>
          <c:idx val="3"/>
          <c:order val="2"/>
          <c:tx>
            <c:strRef>
              <c:f>'CO2'!$B$34</c:f>
              <c:strCache>
                <c:ptCount val="1"/>
                <c:pt idx="0">
                  <c:v>Other Regions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'CO2'!$C$34:$J$34</c:f>
              <c:numCache>
                <c:formatCode>0</c:formatCode>
                <c:ptCount val="8"/>
                <c:pt idx="0">
                  <c:v>36.978650679976326</c:v>
                </c:pt>
                <c:pt idx="1">
                  <c:v>40.214309195707969</c:v>
                </c:pt>
                <c:pt idx="2">
                  <c:v>43.645449322361003</c:v>
                </c:pt>
                <c:pt idx="3">
                  <c:v>47.244034213994659</c:v>
                </c:pt>
                <c:pt idx="4">
                  <c:v>50.965107260676476</c:v>
                </c:pt>
                <c:pt idx="5">
                  <c:v>54.741457851639396</c:v>
                </c:pt>
                <c:pt idx="6">
                  <c:v>58.476886628830798</c:v>
                </c:pt>
                <c:pt idx="7">
                  <c:v>62.037733844111408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803-4C64-AB75-5289D8E4B331}"/>
            </c:ext>
          </c:extLst>
        </c:ser>
        <c:ser>
          <c:idx val="2"/>
          <c:order val="3"/>
          <c:tx>
            <c:strRef>
              <c:f>'CO2'!$B$33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'CO2'!$C$33:$J$33</c:f>
              <c:numCache>
                <c:formatCode>0</c:formatCode>
                <c:ptCount val="8"/>
                <c:pt idx="0">
                  <c:v>26.590978459749707</c:v>
                </c:pt>
                <c:pt idx="1">
                  <c:v>28.91770818927754</c:v>
                </c:pt>
                <c:pt idx="2">
                  <c:v>31.385006793269547</c:v>
                </c:pt>
                <c:pt idx="3">
                  <c:v>33.972713255767019</c:v>
                </c:pt>
                <c:pt idx="4">
                  <c:v>36.648499727474352</c:v>
                </c:pt>
                <c:pt idx="5">
                  <c:v>39.364035729309393</c:v>
                </c:pt>
                <c:pt idx="6">
                  <c:v>42.050145263479386</c:v>
                </c:pt>
                <c:pt idx="7">
                  <c:v>44.610714939734727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6F-46D9-8824-84A88C6121CB}"/>
            </c:ext>
          </c:extLst>
        </c:ser>
        <c:ser>
          <c:idx val="5"/>
          <c:order val="4"/>
          <c:tx>
            <c:strRef>
              <c:f>'CO2'!$B$35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'CO2'!$C$35:$J$35</c:f>
              <c:numCache>
                <c:formatCode>0</c:formatCode>
                <c:ptCount val="8"/>
                <c:pt idx="0">
                  <c:v>211.86462835696551</c:v>
                </c:pt>
                <c:pt idx="1">
                  <c:v>230.40293563210741</c:v>
                </c:pt>
                <c:pt idx="2">
                  <c:v>250.0612307404156</c:v>
                </c:pt>
                <c:pt idx="3">
                  <c:v>270.67888002337867</c:v>
                </c:pt>
                <c:pt idx="4">
                  <c:v>291.99831011689639</c:v>
                </c:pt>
                <c:pt idx="5">
                  <c:v>313.63444609773677</c:v>
                </c:pt>
                <c:pt idx="6">
                  <c:v>335.03612558254588</c:v>
                </c:pt>
                <c:pt idx="7">
                  <c:v>355.43756149296632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E6F-46D9-8824-84A88C612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28690832"/>
        <c:axId val="530647920"/>
      </c:barChart>
      <c:catAx>
        <c:axId val="52869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647920"/>
        <c:crosses val="autoZero"/>
        <c:auto val="1"/>
        <c:lblAlgn val="ctr"/>
        <c:lblOffset val="100"/>
        <c:noMultiLvlLbl val="0"/>
      </c:catAx>
      <c:valAx>
        <c:axId val="53064792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tonnes CO2e by data centres by geo 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6908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'CO2'!$B$64</c:f>
              <c:strCache>
                <c:ptCount val="1"/>
                <c:pt idx="0">
                  <c:v>Other DC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'CO2'!$C$64:$J$64</c:f>
              <c:numCache>
                <c:formatCode>0</c:formatCode>
                <c:ptCount val="8"/>
                <c:pt idx="0">
                  <c:v>127.80375667463233</c:v>
                </c:pt>
                <c:pt idx="1">
                  <c:v>137.35319001386586</c:v>
                </c:pt>
                <c:pt idx="2">
                  <c:v>145.8051358254628</c:v>
                </c:pt>
                <c:pt idx="3">
                  <c:v>152.41305339860111</c:v>
                </c:pt>
                <c:pt idx="4">
                  <c:v>156.22302918214467</c:v>
                </c:pt>
                <c:pt idx="5">
                  <c:v>156.05048542589748</c:v>
                </c:pt>
                <c:pt idx="6">
                  <c:v>150.47299245857323</c:v>
                </c:pt>
                <c:pt idx="7">
                  <c:v>137.85571802239642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F8-4734-93DA-1E6412F92B3E}"/>
            </c:ext>
          </c:extLst>
        </c:ser>
        <c:ser>
          <c:idx val="6"/>
          <c:order val="1"/>
          <c:tx>
            <c:strRef>
              <c:f>'CO2'!$B$63</c:f>
              <c:strCache>
                <c:ptCount val="1"/>
                <c:pt idx="0">
                  <c:v>Cryptocurrencies DC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'CO2'!$C$63:$J$63</c:f>
              <c:numCache>
                <c:formatCode>0</c:formatCode>
                <c:ptCount val="8"/>
                <c:pt idx="0">
                  <c:v>54.815078383937681</c:v>
                </c:pt>
                <c:pt idx="1">
                  <c:v>55.202008349000778</c:v>
                </c:pt>
                <c:pt idx="2">
                  <c:v>55.3745146250914</c:v>
                </c:pt>
                <c:pt idx="3">
                  <c:v>55.300681938924605</c:v>
                </c:pt>
                <c:pt idx="4">
                  <c:v>54.945177555031528</c:v>
                </c:pt>
                <c:pt idx="5">
                  <c:v>54.268929215892683</c:v>
                </c:pt>
                <c:pt idx="6">
                  <c:v>53.228774739254746</c:v>
                </c:pt>
                <c:pt idx="7">
                  <c:v>51.777080882729621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F8-4734-93DA-1E6412F92B3E}"/>
            </c:ext>
          </c:extLst>
        </c:ser>
        <c:ser>
          <c:idx val="3"/>
          <c:order val="2"/>
          <c:tx>
            <c:strRef>
              <c:f>'CO2'!$B$62</c:f>
              <c:strCache>
                <c:ptCount val="1"/>
                <c:pt idx="0">
                  <c:v>AI specific DC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'CO2'!$C$62:$J$62</c:f>
              <c:numCache>
                <c:formatCode>0</c:formatCode>
                <c:ptCount val="8"/>
                <c:pt idx="0">
                  <c:v>29.245793298395519</c:v>
                </c:pt>
                <c:pt idx="1">
                  <c:v>37.847737269240767</c:v>
                </c:pt>
                <c:pt idx="2">
                  <c:v>48.881580289861404</c:v>
                </c:pt>
                <c:pt idx="3">
                  <c:v>62.965144685852955</c:v>
                </c:pt>
                <c:pt idx="4">
                  <c:v>80.8301033797202</c:v>
                </c:pt>
                <c:pt idx="5">
                  <c:v>103.3150314559466</c:v>
                </c:pt>
                <c:pt idx="6">
                  <c:v>131.33435838471789</c:v>
                </c:pt>
                <c:pt idx="7">
                  <c:v>165.80476258784029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F8-4734-93DA-1E6412F92B3E}"/>
            </c:ext>
          </c:extLst>
        </c:ser>
        <c:ser>
          <c:idx val="5"/>
          <c:order val="3"/>
          <c:tx>
            <c:strRef>
              <c:f>'CO2'!$B$35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'CO2'!$C$35:$J$35</c:f>
              <c:numCache>
                <c:formatCode>0</c:formatCode>
                <c:ptCount val="8"/>
                <c:pt idx="0">
                  <c:v>211.86462835696551</c:v>
                </c:pt>
                <c:pt idx="1">
                  <c:v>230.40293563210741</c:v>
                </c:pt>
                <c:pt idx="2">
                  <c:v>250.0612307404156</c:v>
                </c:pt>
                <c:pt idx="3">
                  <c:v>270.67888002337867</c:v>
                </c:pt>
                <c:pt idx="4">
                  <c:v>291.99831011689639</c:v>
                </c:pt>
                <c:pt idx="5">
                  <c:v>313.63444609773677</c:v>
                </c:pt>
                <c:pt idx="6">
                  <c:v>335.03612558254588</c:v>
                </c:pt>
                <c:pt idx="7">
                  <c:v>355.43756149296632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F8-4734-93DA-1E6412F92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8690832"/>
        <c:axId val="530647920"/>
      </c:barChart>
      <c:catAx>
        <c:axId val="52869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647920"/>
        <c:crosses val="autoZero"/>
        <c:auto val="1"/>
        <c:lblAlgn val="ctr"/>
        <c:lblOffset val="100"/>
        <c:noMultiLvlLbl val="0"/>
      </c:catAx>
      <c:valAx>
        <c:axId val="53064792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tonnes CO2e by data centres by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690832"/>
        <c:crosses val="autoZero"/>
        <c:crossBetween val="between"/>
      </c:valAx>
      <c:spPr>
        <a:pattFill prst="pct20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GB" sz="1680" b="1" i="0" u="none" strike="noStrike" cap="none" normalizeH="0" baseline="0">
                <a:effectLst/>
              </a:rPr>
              <a:t>Estimated greenhouse gas emissions from data centres (2023-2030) by type 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9.1217837324134979E-2"/>
          <c:y val="9.0818289004597597E-2"/>
          <c:w val="0.89377550098563796"/>
          <c:h val="0.73957915635260407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'CO2'!$B$64</c:f>
              <c:strCache>
                <c:ptCount val="1"/>
                <c:pt idx="0">
                  <c:v>Other DC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'CO2'!$C$64:$J$64</c:f>
              <c:numCache>
                <c:formatCode>0</c:formatCode>
                <c:ptCount val="8"/>
                <c:pt idx="0">
                  <c:v>127.80375667463233</c:v>
                </c:pt>
                <c:pt idx="1">
                  <c:v>137.35319001386586</c:v>
                </c:pt>
                <c:pt idx="2">
                  <c:v>145.8051358254628</c:v>
                </c:pt>
                <c:pt idx="3">
                  <c:v>152.41305339860111</c:v>
                </c:pt>
                <c:pt idx="4">
                  <c:v>156.22302918214467</c:v>
                </c:pt>
                <c:pt idx="5">
                  <c:v>156.05048542589748</c:v>
                </c:pt>
                <c:pt idx="6">
                  <c:v>150.47299245857323</c:v>
                </c:pt>
                <c:pt idx="7">
                  <c:v>137.85571802239642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7-4796-80B4-4ADF3D137647}"/>
            </c:ext>
          </c:extLst>
        </c:ser>
        <c:ser>
          <c:idx val="6"/>
          <c:order val="1"/>
          <c:tx>
            <c:strRef>
              <c:f>'CO2'!$B$63</c:f>
              <c:strCache>
                <c:ptCount val="1"/>
                <c:pt idx="0">
                  <c:v>Cryptocurrencies DC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'CO2'!$C$63:$J$63</c:f>
              <c:numCache>
                <c:formatCode>0</c:formatCode>
                <c:ptCount val="8"/>
                <c:pt idx="0">
                  <c:v>54.815078383937681</c:v>
                </c:pt>
                <c:pt idx="1">
                  <c:v>55.202008349000778</c:v>
                </c:pt>
                <c:pt idx="2">
                  <c:v>55.3745146250914</c:v>
                </c:pt>
                <c:pt idx="3">
                  <c:v>55.300681938924605</c:v>
                </c:pt>
                <c:pt idx="4">
                  <c:v>54.945177555031528</c:v>
                </c:pt>
                <c:pt idx="5">
                  <c:v>54.268929215892683</c:v>
                </c:pt>
                <c:pt idx="6">
                  <c:v>53.228774739254746</c:v>
                </c:pt>
                <c:pt idx="7">
                  <c:v>51.777080882729621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F7-4796-80B4-4ADF3D137647}"/>
            </c:ext>
          </c:extLst>
        </c:ser>
        <c:ser>
          <c:idx val="3"/>
          <c:order val="2"/>
          <c:tx>
            <c:strRef>
              <c:f>'CO2'!$B$62</c:f>
              <c:strCache>
                <c:ptCount val="1"/>
                <c:pt idx="0">
                  <c:v>AI specific DC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'CO2'!$C$62:$J$62</c:f>
              <c:numCache>
                <c:formatCode>0</c:formatCode>
                <c:ptCount val="8"/>
                <c:pt idx="0">
                  <c:v>29.245793298395519</c:v>
                </c:pt>
                <c:pt idx="1">
                  <c:v>37.847737269240767</c:v>
                </c:pt>
                <c:pt idx="2">
                  <c:v>48.881580289861404</c:v>
                </c:pt>
                <c:pt idx="3">
                  <c:v>62.965144685852955</c:v>
                </c:pt>
                <c:pt idx="4">
                  <c:v>80.8301033797202</c:v>
                </c:pt>
                <c:pt idx="5">
                  <c:v>103.3150314559466</c:v>
                </c:pt>
                <c:pt idx="6">
                  <c:v>131.33435838471789</c:v>
                </c:pt>
                <c:pt idx="7">
                  <c:v>165.80476258784029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7-4796-80B4-4ADF3D137647}"/>
            </c:ext>
          </c:extLst>
        </c:ser>
        <c:ser>
          <c:idx val="5"/>
          <c:order val="3"/>
          <c:tx>
            <c:strRef>
              <c:f>'CO2'!$B$35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'CO2'!$C$60:$J$60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'CO2'!$C$35:$J$35</c:f>
              <c:numCache>
                <c:formatCode>0</c:formatCode>
                <c:ptCount val="8"/>
                <c:pt idx="0">
                  <c:v>211.86462835696551</c:v>
                </c:pt>
                <c:pt idx="1">
                  <c:v>230.40293563210741</c:v>
                </c:pt>
                <c:pt idx="2">
                  <c:v>250.0612307404156</c:v>
                </c:pt>
                <c:pt idx="3">
                  <c:v>270.67888002337867</c:v>
                </c:pt>
                <c:pt idx="4">
                  <c:v>291.99831011689639</c:v>
                </c:pt>
                <c:pt idx="5">
                  <c:v>313.63444609773677</c:v>
                </c:pt>
                <c:pt idx="6">
                  <c:v>335.03612558254588</c:v>
                </c:pt>
                <c:pt idx="7">
                  <c:v>355.43756149296632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F7-4796-80B4-4ADF3D13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28690832"/>
        <c:axId val="530647920"/>
      </c:barChart>
      <c:catAx>
        <c:axId val="52869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647920"/>
        <c:crosses val="autoZero"/>
        <c:auto val="1"/>
        <c:lblAlgn val="ctr"/>
        <c:lblOffset val="100"/>
        <c:noMultiLvlLbl val="0"/>
      </c:catAx>
      <c:valAx>
        <c:axId val="53064792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tonnes CO2e by data centres by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690832"/>
        <c:crosses val="autoZero"/>
        <c:crossBetween val="between"/>
      </c:valAx>
      <c:spPr>
        <a:pattFill prst="pct20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7664313546203062"/>
          <c:y val="0.89469091699171688"/>
          <c:w val="0.44398513771163339"/>
          <c:h val="4.83498773608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'AI Share'!$C$7</c:f>
              <c:strCache>
                <c:ptCount val="1"/>
                <c:pt idx="0">
                  <c:v>McKinsey (world)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Share'!$C$8:$C$15</c:f>
              <c:numCache>
                <c:formatCode>0.0%</c:formatCode>
                <c:ptCount val="8"/>
                <c:pt idx="0">
                  <c:v>0.16129032258064516</c:v>
                </c:pt>
                <c:pt idx="1">
                  <c:v>0.16216216216216217</c:v>
                </c:pt>
                <c:pt idx="2">
                  <c:v>0.17391304347826086</c:v>
                </c:pt>
                <c:pt idx="3">
                  <c:v>0.17543859649122806</c:v>
                </c:pt>
                <c:pt idx="4">
                  <c:v>0.19444444444444445</c:v>
                </c:pt>
                <c:pt idx="5">
                  <c:v>0.24561403508771928</c:v>
                </c:pt>
                <c:pt idx="6">
                  <c:v>0.32524271844660196</c:v>
                </c:pt>
                <c:pt idx="7">
                  <c:v>0.4065040650406504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E47-48B3-A4FD-0E0A71EB5C98}"/>
            </c:ext>
          </c:extLst>
        </c:ser>
        <c:ser>
          <c:idx val="1"/>
          <c:order val="1"/>
          <c:tx>
            <c:strRef>
              <c:f>'AI Share'!$D$7</c:f>
              <c:strCache>
                <c:ptCount val="1"/>
                <c:pt idx="0">
                  <c:v>Deloitte (world)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Share'!$D$8:$D$15</c:f>
              <c:numCache>
                <c:formatCode>General</c:formatCode>
                <c:ptCount val="8"/>
                <c:pt idx="0" formatCode="0%">
                  <c:v>0.1147529226134978</c:v>
                </c:pt>
                <c:pt idx="7" formatCode="0%">
                  <c:v>0.52723250011768585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E47-48B3-A4FD-0E0A71EB5C98}"/>
            </c:ext>
          </c:extLst>
        </c:ser>
        <c:ser>
          <c:idx val="2"/>
          <c:order val="2"/>
          <c:tx>
            <c:strRef>
              <c:f>'AI Share'!$E$7</c:f>
              <c:strCache>
                <c:ptCount val="1"/>
                <c:pt idx="0">
                  <c:v>Own Assumption (world)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'AI Share'!$B$8:$B$15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xVal>
          <c:yVal>
            <c:numRef>
              <c:f>'AI Share'!$E$8:$E$15</c:f>
              <c:numCache>
                <c:formatCode>0.0%</c:formatCode>
                <c:ptCount val="8"/>
                <c:pt idx="0">
                  <c:v>0.13804</c:v>
                </c:pt>
                <c:pt idx="1">
                  <c:v>0.16426759999999999</c:v>
                </c:pt>
                <c:pt idx="2">
                  <c:v>0.19547844399999997</c:v>
                </c:pt>
                <c:pt idx="3">
                  <c:v>0.23261934835999995</c:v>
                </c:pt>
                <c:pt idx="4">
                  <c:v>0.2768170245483999</c:v>
                </c:pt>
                <c:pt idx="5">
                  <c:v>0.32941225921259587</c:v>
                </c:pt>
                <c:pt idx="6">
                  <c:v>0.39200058846298907</c:v>
                </c:pt>
                <c:pt idx="7">
                  <c:v>0.466480700270957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E47-48B3-A4FD-0E0A71EB5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8318431"/>
        <c:axId val="1918316031"/>
      </c:scatterChart>
      <c:valAx>
        <c:axId val="1918318431"/>
        <c:scaling>
          <c:orientation val="minMax"/>
          <c:max val="2030"/>
          <c:min val="202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8316031"/>
        <c:crosses val="autoZero"/>
        <c:crossBetween val="midCat"/>
      </c:valAx>
      <c:valAx>
        <c:axId val="1918316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/>
                  <a:t>Share of AI specific </a:t>
                </a:r>
                <a:r>
                  <a:rPr lang="de-DE" sz="9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Electricity Consumption </a:t>
                </a:r>
                <a:r>
                  <a:rPr lang="en-US" sz="900"/>
                  <a:t>in global</a:t>
                </a:r>
                <a:r>
                  <a:rPr lang="en-US" sz="900" baseline="0"/>
                  <a:t> D</a:t>
                </a:r>
                <a:r>
                  <a:rPr lang="en-US" sz="900"/>
                  <a:t>ata</a:t>
                </a:r>
                <a:r>
                  <a:rPr lang="en-US" sz="900" baseline="0"/>
                  <a:t> Centres</a:t>
                </a:r>
                <a:endParaRPr lang="en-US" sz="9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18318431"/>
        <c:crosses val="autoZero"/>
        <c:crossBetween val="midCat"/>
      </c:valAx>
      <c:spPr>
        <a:pattFill prst="ltDnDiag">
          <a:fgClr>
            <a:schemeClr val="bg1">
              <a:lumMod val="85000"/>
            </a:schemeClr>
          </a:fgClr>
          <a:bgClr>
            <a:schemeClr val="bg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GB"/>
              <a:t>Estimated greenhouse gas emissions from data centres (2023-2030) by geographical region</a:t>
            </a:r>
            <a:endParaRPr lang="de-DE"/>
          </a:p>
        </c:rich>
      </c:tx>
      <c:layout>
        <c:manualLayout>
          <c:xMode val="edge"/>
          <c:yMode val="edge"/>
          <c:x val="0.16296777184157185"/>
          <c:y val="1.6892293506259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04134933952928"/>
          <c:y val="8.8748053271244173E-2"/>
          <c:w val="0.86827331229323523"/>
          <c:h val="0.74294750902681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'CO2'!$B$31</c:f>
              <c:strCache>
                <c:ptCount val="1"/>
                <c:pt idx="0">
                  <c:v>USA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'CO2'!$C$31:$J$31</c:f>
              <c:numCache>
                <c:formatCode>0</c:formatCode>
                <c:ptCount val="8"/>
                <c:pt idx="0">
                  <c:v>81.733499378946576</c:v>
                </c:pt>
                <c:pt idx="1">
                  <c:v>88.885239326808957</c:v>
                </c:pt>
                <c:pt idx="2">
                  <c:v>96.469050100162306</c:v>
                </c:pt>
                <c:pt idx="3">
                  <c:v>104.42296217096407</c:v>
                </c:pt>
                <c:pt idx="4">
                  <c:v>112.64760844543379</c:v>
                </c:pt>
                <c:pt idx="5">
                  <c:v>120.9944340598223</c:v>
                </c:pt>
                <c:pt idx="6">
                  <c:v>129.250810645407</c:v>
                </c:pt>
                <c:pt idx="7">
                  <c:v>137.12131155084586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F-4CDE-9EBA-AF24A11BBCA1}"/>
            </c:ext>
          </c:extLst>
        </c:ser>
        <c:ser>
          <c:idx val="1"/>
          <c:order val="1"/>
          <c:tx>
            <c:strRef>
              <c:f>'CO2'!$B$32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'CO2'!$C$32:$J$32</c:f>
              <c:numCache>
                <c:formatCode>0</c:formatCode>
                <c:ptCount val="8"/>
                <c:pt idx="0">
                  <c:v>66.561499838292917</c:v>
                </c:pt>
                <c:pt idx="1">
                  <c:v>72.385678920312941</c:v>
                </c:pt>
                <c:pt idx="2">
                  <c:v>78.561724524622733</c:v>
                </c:pt>
                <c:pt idx="3">
                  <c:v>85.039170382652912</c:v>
                </c:pt>
                <c:pt idx="4">
                  <c:v>91.737094683311767</c:v>
                </c:pt>
                <c:pt idx="5">
                  <c:v>98.534518456965685</c:v>
                </c:pt>
                <c:pt idx="6">
                  <c:v>105.25828304482867</c:v>
                </c:pt>
                <c:pt idx="7">
                  <c:v>111.66780115827429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F-4CDE-9EBA-AF24A11BBCA1}"/>
            </c:ext>
          </c:extLst>
        </c:ser>
        <c:ser>
          <c:idx val="3"/>
          <c:order val="2"/>
          <c:tx>
            <c:strRef>
              <c:f>'CO2'!$B$34</c:f>
              <c:strCache>
                <c:ptCount val="1"/>
                <c:pt idx="0">
                  <c:v>Other Regions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'CO2'!$C$34:$J$34</c:f>
              <c:numCache>
                <c:formatCode>0</c:formatCode>
                <c:ptCount val="8"/>
                <c:pt idx="0">
                  <c:v>36.978650679976326</c:v>
                </c:pt>
                <c:pt idx="1">
                  <c:v>40.214309195707969</c:v>
                </c:pt>
                <c:pt idx="2">
                  <c:v>43.645449322361003</c:v>
                </c:pt>
                <c:pt idx="3">
                  <c:v>47.244034213994659</c:v>
                </c:pt>
                <c:pt idx="4">
                  <c:v>50.965107260676476</c:v>
                </c:pt>
                <c:pt idx="5">
                  <c:v>54.741457851639396</c:v>
                </c:pt>
                <c:pt idx="6">
                  <c:v>58.476886628830798</c:v>
                </c:pt>
                <c:pt idx="7">
                  <c:v>62.037733844111408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0F-4CDE-9EBA-AF24A11BBCA1}"/>
            </c:ext>
          </c:extLst>
        </c:ser>
        <c:ser>
          <c:idx val="2"/>
          <c:order val="3"/>
          <c:tx>
            <c:strRef>
              <c:f>'CO2'!$B$33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'CO2'!$C$33:$J$33</c:f>
              <c:numCache>
                <c:formatCode>0</c:formatCode>
                <c:ptCount val="8"/>
                <c:pt idx="0">
                  <c:v>26.590978459749707</c:v>
                </c:pt>
                <c:pt idx="1">
                  <c:v>28.91770818927754</c:v>
                </c:pt>
                <c:pt idx="2">
                  <c:v>31.385006793269547</c:v>
                </c:pt>
                <c:pt idx="3">
                  <c:v>33.972713255767019</c:v>
                </c:pt>
                <c:pt idx="4">
                  <c:v>36.648499727474352</c:v>
                </c:pt>
                <c:pt idx="5">
                  <c:v>39.364035729309393</c:v>
                </c:pt>
                <c:pt idx="6">
                  <c:v>42.050145263479386</c:v>
                </c:pt>
                <c:pt idx="7">
                  <c:v>44.610714939734727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0F-4CDE-9EBA-AF24A11BBCA1}"/>
            </c:ext>
          </c:extLst>
        </c:ser>
        <c:ser>
          <c:idx val="5"/>
          <c:order val="4"/>
          <c:tx>
            <c:strRef>
              <c:f>'CO2'!$B$35</c:f>
              <c:strCache>
                <c:ptCount val="1"/>
                <c:pt idx="0">
                  <c:v>Summe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'CO2'!$C$30:$J$30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'CO2'!$C$35:$J$35</c:f>
              <c:numCache>
                <c:formatCode>0</c:formatCode>
                <c:ptCount val="8"/>
                <c:pt idx="0">
                  <c:v>211.86462835696551</c:v>
                </c:pt>
                <c:pt idx="1">
                  <c:v>230.40293563210741</c:v>
                </c:pt>
                <c:pt idx="2">
                  <c:v>250.0612307404156</c:v>
                </c:pt>
                <c:pt idx="3">
                  <c:v>270.67888002337867</c:v>
                </c:pt>
                <c:pt idx="4">
                  <c:v>291.99831011689639</c:v>
                </c:pt>
                <c:pt idx="5">
                  <c:v>313.63444609773677</c:v>
                </c:pt>
                <c:pt idx="6">
                  <c:v>335.03612558254588</c:v>
                </c:pt>
                <c:pt idx="7">
                  <c:v>355.43756149296632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0F-4CDE-9EBA-AF24A11BB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28690832"/>
        <c:axId val="530647920"/>
      </c:barChart>
      <c:catAx>
        <c:axId val="52869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0647920"/>
        <c:crosses val="autoZero"/>
        <c:auto val="1"/>
        <c:lblAlgn val="ctr"/>
        <c:lblOffset val="100"/>
        <c:noMultiLvlLbl val="0"/>
      </c:catAx>
      <c:valAx>
        <c:axId val="530647920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tonnes CO2e by data centres by geo region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6908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33241861088155922"/>
          <c:y val="0.9040057155215746"/>
          <c:w val="0.33516277823688162"/>
          <c:h val="4.32542792492746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zero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cap="none" spc="0" normalizeH="0" baseline="0">
                <a:solidFill>
                  <a:sysClr val="windowText" lastClr="000000"/>
                </a:solidFill>
                <a:latin typeface="+mj-lt"/>
                <a:ea typeface="+mj-ea"/>
                <a:cs typeface="+mj-cs"/>
              </a:defRPr>
            </a:pPr>
            <a:r>
              <a:rPr lang="en-GB" sz="1680" b="1" i="0" u="none" strike="noStrike" cap="none" normalizeH="0" baseline="0">
                <a:effectLst/>
              </a:rPr>
              <a:t>Estimated global water consumption by data centres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cap="none" spc="0" normalizeH="0" baseline="0">
              <a:solidFill>
                <a:sysClr val="windowText" lastClr="000000"/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453273262286047"/>
          <c:y val="9.0818289004597597E-2"/>
          <c:w val="0.87046060568691253"/>
          <c:h val="0.741688756561770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Water!$C$8</c:f>
              <c:strCache>
                <c:ptCount val="1"/>
                <c:pt idx="0">
                  <c:v> Other Data Centres </c:v>
                </c:pt>
              </c:strCache>
            </c:strRef>
          </c:tx>
          <c:spPr>
            <a:solidFill>
              <a:srgbClr val="9DC3E6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Water!$E$8:$L$8</c:f>
              <c:numCache>
                <c:formatCode>_-* #,##0_-;\-* #,##0_-;_-* "-"??_-;_-@_-</c:formatCode>
                <c:ptCount val="8"/>
                <c:pt idx="0">
                  <c:v>68.062211600000026</c:v>
                </c:pt>
                <c:pt idx="1">
                  <c:v>114.43346871416016</c:v>
                </c:pt>
                <c:pt idx="2">
                  <c:v>130.57262972880662</c:v>
                </c:pt>
                <c:pt idx="3">
                  <c:v>147.6229751712101</c:v>
                </c:pt>
                <c:pt idx="4">
                  <c:v>164.8997303829961</c:v>
                </c:pt>
                <c:pt idx="5">
                  <c:v>181.24081412345387</c:v>
                </c:pt>
                <c:pt idx="6">
                  <c:v>194.77454408440391</c:v>
                </c:pt>
                <c:pt idx="7">
                  <c:v>202.58524677625789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DF-4B9A-A4CA-6A4D445BCB63}"/>
            </c:ext>
          </c:extLst>
        </c:ser>
        <c:ser>
          <c:idx val="3"/>
          <c:order val="1"/>
          <c:tx>
            <c:strRef>
              <c:f>Water!$C$7</c:f>
              <c:strCache>
                <c:ptCount val="1"/>
                <c:pt idx="0">
                  <c:v>Cryptocurrencies DC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Water!$E$7:$L$7</c:f>
              <c:numCache>
                <c:formatCode>_-* #,##0_-;\-* #,##0_-;_-* "-"??_-;_-@_-</c:formatCode>
                <c:ptCount val="8"/>
                <c:pt idx="0">
                  <c:v>76.86</c:v>
                </c:pt>
                <c:pt idx="1">
                  <c:v>82.240200000000016</c:v>
                </c:pt>
                <c:pt idx="2">
                  <c:v>87.997014000000007</c:v>
                </c:pt>
                <c:pt idx="3">
                  <c:v>94.156804980000004</c:v>
                </c:pt>
                <c:pt idx="4">
                  <c:v>100.74778132860001</c:v>
                </c:pt>
                <c:pt idx="5">
                  <c:v>107.80012602160201</c:v>
                </c:pt>
                <c:pt idx="6">
                  <c:v>115.34613484311416</c:v>
                </c:pt>
                <c:pt idx="7">
                  <c:v>123.42036428213216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DF-4B9A-A4CA-6A4D445BCB63}"/>
            </c:ext>
          </c:extLst>
        </c:ser>
        <c:ser>
          <c:idx val="1"/>
          <c:order val="2"/>
          <c:tx>
            <c:strRef>
              <c:f>Water!$C$6</c:f>
              <c:strCache>
                <c:ptCount val="1"/>
                <c:pt idx="0">
                  <c:v>AI specific Data Centres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Water!$E$6:$L$6</c:f>
              <c:numCache>
                <c:formatCode>_-* #,##0_-;\-* #,##0_-;_-* "-"??_-;_-@_-</c:formatCode>
                <c:ptCount val="8"/>
                <c:pt idx="0">
                  <c:v>30.397788400000007</c:v>
                </c:pt>
                <c:pt idx="1">
                  <c:v>42.876328714279545</c:v>
                </c:pt>
                <c:pt idx="2">
                  <c:v>60.477411705877678</c:v>
                </c:pt>
                <c:pt idx="3">
                  <c:v>85.303882965710372</c:v>
                </c:pt>
                <c:pt idx="4">
                  <c:v>120.32182336798651</c:v>
                </c:pt>
                <c:pt idx="5">
                  <c:v>169.71491420169471</c:v>
                </c:pt>
                <c:pt idx="6">
                  <c:v>239.38427208170219</c:v>
                </c:pt>
                <c:pt idx="7">
                  <c:v>337.65347017165215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DF-4B9A-A4CA-6A4D445BCB63}"/>
            </c:ext>
          </c:extLst>
        </c:ser>
        <c:ser>
          <c:idx val="0"/>
          <c:order val="3"/>
          <c:tx>
            <c:strRef>
              <c:f>Water!#REF!</c:f>
              <c:strCache>
                <c:ptCount val="1"/>
                <c:pt idx="0">
                  <c:v>#REF!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Water!$E$5:$L$5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Water!$E$9:$L$9</c:f>
              <c:numCache>
                <c:formatCode>_-* #,##0_-;\-* #,##0_-;_-* "-"??_-;_-@_-</c:formatCode>
                <c:ptCount val="8"/>
                <c:pt idx="0">
                  <c:v>175.32000000000005</c:v>
                </c:pt>
                <c:pt idx="1">
                  <c:v>239.54999742843972</c:v>
                </c:pt>
                <c:pt idx="2">
                  <c:v>279.0470554346843</c:v>
                </c:pt>
                <c:pt idx="3">
                  <c:v>327.08366311692049</c:v>
                </c:pt>
                <c:pt idx="4">
                  <c:v>385.96933507958261</c:v>
                </c:pt>
                <c:pt idx="5">
                  <c:v>458.7558543467506</c:v>
                </c:pt>
                <c:pt idx="6">
                  <c:v>549.50495100922035</c:v>
                </c:pt>
                <c:pt idx="7">
                  <c:v>663.65908123004215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DF-4B9A-A4CA-6A4D445BC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622907727"/>
        <c:axId val="1622905807"/>
      </c:barChart>
      <c:catAx>
        <c:axId val="16229077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22905807"/>
        <c:crosses val="autoZero"/>
        <c:auto val="1"/>
        <c:lblAlgn val="ctr"/>
        <c:lblOffset val="100"/>
        <c:noMultiLvlLbl val="0"/>
      </c:catAx>
      <c:valAx>
        <c:axId val="1622905807"/>
        <c:scaling>
          <c:orientation val="minMax"/>
          <c:max val="8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 Litres Water Consmption 
by Data Centres globally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22907727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080201959373733"/>
          <c:y val="0.89469091699171688"/>
          <c:w val="0.67566736944822003"/>
          <c:h val="4.83498773608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GB" sz="1680" b="0" i="0" u="none" strike="noStrike" baseline="0">
                <a:effectLst/>
              </a:rPr>
              <a:t>Average Water Usage Effectiveness in the US for different data centre sizes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4918427460837395"/>
          <c:y val="8.5449439527396392E-2"/>
          <c:w val="0.72374572721025732"/>
          <c:h val="0.740368013942630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Water!$C$37</c:f>
              <c:strCache>
                <c:ptCount val="1"/>
                <c:pt idx="0">
                  <c:v>WUE in Liters/kWh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\ &quot;Litres/kWh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Water!$B$38:$B$42</c:f>
              <c:strCache>
                <c:ptCount val="5"/>
                <c:pt idx="0">
                  <c:v>Small Data Centre</c:v>
                </c:pt>
                <c:pt idx="1">
                  <c:v>Hyperscalers</c:v>
                </c:pt>
                <c:pt idx="2">
                  <c:v>US average</c:v>
                </c:pt>
                <c:pt idx="3">
                  <c:v>AI specialized DC</c:v>
                </c:pt>
                <c:pt idx="4">
                  <c:v>Midsize and Colocation</c:v>
                </c:pt>
              </c:strCache>
            </c:strRef>
          </c:cat>
          <c:val>
            <c:numRef>
              <c:f>Water!$C$38:$C$42</c:f>
              <c:numCache>
                <c:formatCode>General</c:formatCode>
                <c:ptCount val="5"/>
                <c:pt idx="0">
                  <c:v>0.32</c:v>
                </c:pt>
                <c:pt idx="1">
                  <c:v>0.32</c:v>
                </c:pt>
                <c:pt idx="2">
                  <c:v>0.36</c:v>
                </c:pt>
                <c:pt idx="3">
                  <c:v>0.61</c:v>
                </c:pt>
                <c:pt idx="4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6-44BB-B3C1-4D2700CBA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74624511"/>
        <c:axId val="874630751"/>
      </c:barChart>
      <c:catAx>
        <c:axId val="87462451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800"/>
                  <a:t>Data centre sizes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630751"/>
        <c:crosses val="autoZero"/>
        <c:auto val="1"/>
        <c:lblAlgn val="ctr"/>
        <c:lblOffset val="100"/>
        <c:noMultiLvlLbl val="0"/>
      </c:catAx>
      <c:valAx>
        <c:axId val="874630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746245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Assumed development of electricity grid emission factors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566526722653581"/>
          <c:y val="9.0818289004597597E-2"/>
          <c:w val="0.87932807108323718"/>
          <c:h val="0.73957915635260407"/>
        </c:manualLayout>
      </c:layout>
      <c:lineChart>
        <c:grouping val="standard"/>
        <c:varyColors val="0"/>
        <c:ser>
          <c:idx val="1"/>
          <c:order val="1"/>
          <c:tx>
            <c:strRef>
              <c:f>'CO2'!$B$8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'CO2'!$C$7:$J$7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'CO2'!$C$8:$J$8</c:f>
              <c:numCache>
                <c:formatCode>0.000</c:formatCode>
                <c:ptCount val="8"/>
                <c:pt idx="0">
                  <c:v>0.39284999999999998</c:v>
                </c:pt>
                <c:pt idx="1">
                  <c:v>0.36974117647058818</c:v>
                </c:pt>
                <c:pt idx="2">
                  <c:v>0.34663235294117645</c:v>
                </c:pt>
                <c:pt idx="3">
                  <c:v>0.32352352941176465</c:v>
                </c:pt>
                <c:pt idx="4">
                  <c:v>0.30041470588235292</c:v>
                </c:pt>
                <c:pt idx="5">
                  <c:v>0.27730588235294118</c:v>
                </c:pt>
                <c:pt idx="6">
                  <c:v>0.25419705882352939</c:v>
                </c:pt>
                <c:pt idx="7">
                  <c:v>0.23108823529411765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4-4EA0-92A6-148F9D1B70B6}"/>
            </c:ext>
          </c:extLst>
        </c:ser>
        <c:ser>
          <c:idx val="2"/>
          <c:order val="2"/>
          <c:tx>
            <c:strRef>
              <c:f>'CO2'!$B$9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'CO2'!$C$7:$J$7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'CO2'!$C$9:$J$9</c:f>
              <c:numCache>
                <c:formatCode>0.000</c:formatCode>
                <c:ptCount val="8"/>
                <c:pt idx="0">
                  <c:v>0.58360999999999996</c:v>
                </c:pt>
                <c:pt idx="1">
                  <c:v>0.54927999999999999</c:v>
                </c:pt>
                <c:pt idx="2">
                  <c:v>0.51494999999999991</c:v>
                </c:pt>
                <c:pt idx="3">
                  <c:v>0.48061999999999994</c:v>
                </c:pt>
                <c:pt idx="4">
                  <c:v>0.44628999999999996</c:v>
                </c:pt>
                <c:pt idx="5">
                  <c:v>0.41195999999999999</c:v>
                </c:pt>
                <c:pt idx="6">
                  <c:v>0.37763000000000002</c:v>
                </c:pt>
                <c:pt idx="7">
                  <c:v>0.34329999999999999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4-4EA0-92A6-148F9D1B70B6}"/>
            </c:ext>
          </c:extLst>
        </c:ser>
        <c:ser>
          <c:idx val="3"/>
          <c:order val="3"/>
          <c:tx>
            <c:strRef>
              <c:f>'CO2'!$B$10</c:f>
              <c:strCache>
                <c:ptCount val="1"/>
                <c:pt idx="0">
                  <c:v>Europe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4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'CO2'!$C$7:$J$7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'CO2'!$C$10:$J$10</c:f>
              <c:numCache>
                <c:formatCode>0.000</c:formatCode>
                <c:ptCount val="8"/>
                <c:pt idx="0">
                  <c:v>0.30026999999999998</c:v>
                </c:pt>
                <c:pt idx="1">
                  <c:v>0.28260705882352938</c:v>
                </c:pt>
                <c:pt idx="2">
                  <c:v>0.26494411764705877</c:v>
                </c:pt>
                <c:pt idx="3">
                  <c:v>0.2472811764705882</c:v>
                </c:pt>
                <c:pt idx="4">
                  <c:v>0.22961823529411762</c:v>
                </c:pt>
                <c:pt idx="5">
                  <c:v>0.21195529411764705</c:v>
                </c:pt>
                <c:pt idx="6">
                  <c:v>0.19429235294117647</c:v>
                </c:pt>
                <c:pt idx="7">
                  <c:v>0.17662941176470587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4-4EA0-92A6-148F9D1B70B6}"/>
            </c:ext>
          </c:extLst>
        </c:ser>
        <c:ser>
          <c:idx val="4"/>
          <c:order val="4"/>
          <c:tx>
            <c:strRef>
              <c:f>'CO2'!$B$11</c:f>
              <c:strCache>
                <c:ptCount val="1"/>
                <c:pt idx="0">
                  <c:v>Other Regions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5B9BD5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'CO2'!$C$7:$J$7</c:f>
              <c:numCache>
                <c:formatCode>General</c:formatCode>
                <c:ptCount val="8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</c:numCache>
            </c:numRef>
          </c:cat>
          <c:val>
            <c:numRef>
              <c:f>'CO2'!$C$11:$J$11</c:f>
              <c:numCache>
                <c:formatCode>0.000</c:formatCode>
                <c:ptCount val="8"/>
                <c:pt idx="0">
                  <c:v>0.4844</c:v>
                </c:pt>
                <c:pt idx="1">
                  <c:v>0.45590588235294116</c:v>
                </c:pt>
                <c:pt idx="2">
                  <c:v>0.42741176470588232</c:v>
                </c:pt>
                <c:pt idx="3">
                  <c:v>0.39891764705882349</c:v>
                </c:pt>
                <c:pt idx="4">
                  <c:v>0.37042352941176465</c:v>
                </c:pt>
                <c:pt idx="5">
                  <c:v>0.34192941176470593</c:v>
                </c:pt>
                <c:pt idx="6">
                  <c:v>0.31343529411764709</c:v>
                </c:pt>
                <c:pt idx="7">
                  <c:v>0.28494117647058825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4-4EA0-92A6-148F9D1B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803968"/>
        <c:axId val="11278034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'CO2'!$B$7</c15:sqref>
                        </c15:formulaRef>
                      </c:ext>
                    </c:extLst>
                    <c:strCache>
                      <c:ptCount val="1"/>
                      <c:pt idx="0">
                        <c:v>kg/kWh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'CO2'!$C$7:$J$7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'CO2'!$C$7:$J$7</c15:sqref>
                        </c15:formulaRef>
                      </c:ext>
                    </c:extLst>
                    <c:numCache>
                      <c:formatCode>General</c:formatCode>
                      <c:ptCount val="8"/>
                      <c:pt idx="0">
                        <c:v>2023</c:v>
                      </c:pt>
                      <c:pt idx="1">
                        <c:v>2024</c:v>
                      </c:pt>
                      <c:pt idx="2">
                        <c:v>2025</c:v>
                      </c:pt>
                      <c:pt idx="3">
                        <c:v>2026</c:v>
                      </c:pt>
                      <c:pt idx="4">
                        <c:v>2027</c:v>
                      </c:pt>
                      <c:pt idx="5">
                        <c:v>2028</c:v>
                      </c:pt>
                      <c:pt idx="6">
                        <c:v>2029</c:v>
                      </c:pt>
                      <c:pt idx="7">
                        <c:v>2030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F184-4EA0-92A6-148F9D1B70B6}"/>
                  </c:ext>
                </c:extLst>
              </c15:ser>
            </c15:filteredLineSeries>
          </c:ext>
        </c:extLst>
      </c:lineChart>
      <c:catAx>
        <c:axId val="112780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7803488"/>
        <c:crosses val="autoZero"/>
        <c:auto val="1"/>
        <c:lblAlgn val="ctr"/>
        <c:lblOffset val="100"/>
        <c:noMultiLvlLbl val="0"/>
      </c:catAx>
      <c:valAx>
        <c:axId val="112780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kg CO2 eq./kWh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780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65933460010905"/>
          <c:y val="0.89469091699171688"/>
          <c:w val="0.44740981474345964"/>
          <c:h val="4.83498773608004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de-DE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geo regions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378508853230603"/>
          <c:y val="0.11727949220293581"/>
          <c:w val="0.79868041059862405"/>
          <c:h val="0.64863171818261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Share'!$B$6:$B$8</c:f>
              <c:strCache>
                <c:ptCount val="3"/>
                <c:pt idx="0">
                  <c:v>China</c:v>
                </c:pt>
                <c:pt idx="1">
                  <c:v>USA</c:v>
                </c:pt>
                <c:pt idx="2">
                  <c:v>Europe</c:v>
                </c:pt>
              </c:strCache>
            </c:strRef>
          </c:cat>
          <c:val>
            <c:numRef>
              <c:f>'Local Energy Share'!$C$6:$C$8</c:f>
              <c:numCache>
                <c:formatCode>0</c:formatCode>
                <c:ptCount val="3"/>
                <c:pt idx="0">
                  <c:v>114.0513353751528</c:v>
                </c:pt>
                <c:pt idx="1">
                  <c:v>208.05269028623286</c:v>
                </c:pt>
                <c:pt idx="2">
                  <c:v>88.556893661536975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9-4371-9D2A-AEBB60BF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Share'!$D$5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'Local Energy Share'!$B$6:$B$8</c:f>
              <c:strCache>
                <c:ptCount val="3"/>
                <c:pt idx="0">
                  <c:v>China</c:v>
                </c:pt>
                <c:pt idx="1">
                  <c:v>USA</c:v>
                </c:pt>
                <c:pt idx="2">
                  <c:v>Europe</c:v>
                </c:pt>
              </c:strCache>
            </c:strRef>
          </c:xVal>
          <c:yVal>
            <c:numRef>
              <c:f>'Local Energy Share'!$D$6:$D$8</c:f>
              <c:numCache>
                <c:formatCode>0.0%</c:formatCode>
                <c:ptCount val="3"/>
                <c:pt idx="0">
                  <c:v>1.2901734770944888E-2</c:v>
                </c:pt>
                <c:pt idx="1">
                  <c:v>5.1118597121924535E-2</c:v>
                </c:pt>
                <c:pt idx="2">
                  <c:v>3.1740822100909311E-2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39-4371-9D2A-AEBB60BF6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364695073300069E-2"/>
          <c:y val="0.85172575298135278"/>
          <c:w val="0.89999994627078983"/>
          <c:h val="6.3752324144901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(federal) states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995357796242716"/>
          <c:y val="0.11727949220293581"/>
          <c:w val="0.79868041059862405"/>
          <c:h val="0.650744766254455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Share'!$B$14:$B$16</c:f>
              <c:strCache>
                <c:ptCount val="3"/>
                <c:pt idx="0">
                  <c:v>State of Virginia</c:v>
                </c:pt>
                <c:pt idx="1">
                  <c:v>Germany</c:v>
                </c:pt>
                <c:pt idx="2">
                  <c:v>Ireland</c:v>
                </c:pt>
              </c:strCache>
            </c:strRef>
          </c:cat>
          <c:val>
            <c:numRef>
              <c:f>'Local Energy Share'!$C$14:$C$16</c:f>
              <c:numCache>
                <c:formatCode>_-* #,##0_-;\-* #,##0_-;_-* "-"??_-;_-@_-</c:formatCode>
                <c:ptCount val="3"/>
                <c:pt idx="0">
                  <c:v>22.337999999999997</c:v>
                </c:pt>
                <c:pt idx="1">
                  <c:v>18.7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D1B-996C-57611259A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Share'!$D$5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strRef>
              <c:f>'Local Energy Share'!$B$14:$B$16</c:f>
              <c:strCache>
                <c:ptCount val="3"/>
                <c:pt idx="0">
                  <c:v>State of Virginia</c:v>
                </c:pt>
                <c:pt idx="1">
                  <c:v>Germany</c:v>
                </c:pt>
                <c:pt idx="2">
                  <c:v>Ireland</c:v>
                </c:pt>
              </c:strCache>
            </c:strRef>
          </c:xVal>
          <c:yVal>
            <c:numRef>
              <c:f>'Local Energy Share'!$D$14:$D$16</c:f>
              <c:numCache>
                <c:formatCode>0.0%</c:formatCode>
                <c:ptCount val="3"/>
                <c:pt idx="0">
                  <c:v>0.26</c:v>
                </c:pt>
                <c:pt idx="1">
                  <c:v>3.6310679611650486E-2</c:v>
                </c:pt>
                <c:pt idx="2">
                  <c:v>0.21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6A-4D1B-996C-57611259A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73135394921E-2"/>
          <c:y val="0.85172575298135278"/>
          <c:w val="0.89999994627078983"/>
          <c:h val="6.37523241449018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Selected cities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1995357796242716"/>
          <c:y val="0.11727949220293581"/>
          <c:w val="0.78484890002874508"/>
          <c:h val="0.594388110361006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'Local Energy Share'!$C$5</c:f>
              <c:strCache>
                <c:ptCount val="1"/>
                <c:pt idx="0">
                  <c:v>DC electricity consumption in TWh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3.08680555555556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B8-45A0-80B5-C6234551A6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'Local Energy Share'!$B$20:$B$25</c:f>
              <c:strCache>
                <c:ptCount val="6"/>
                <c:pt idx="0">
                  <c:v>Bejing</c:v>
                </c:pt>
                <c:pt idx="1">
                  <c:v>London</c:v>
                </c:pt>
                <c:pt idx="2">
                  <c:v>Singapore</c:v>
                </c:pt>
                <c:pt idx="3">
                  <c:v>Frankfurt</c:v>
                </c:pt>
                <c:pt idx="4">
                  <c:v>Amsterdam</c:v>
                </c:pt>
                <c:pt idx="5">
                  <c:v>Dublin</c:v>
                </c:pt>
              </c:strCache>
            </c:strRef>
          </c:cat>
          <c:val>
            <c:numRef>
              <c:f>'Local Energy Share'!$C$20:$C$25</c:f>
              <c:numCache>
                <c:formatCode>_-* #,##0.0_-;\-* #,##0.0_-;_-* "-"??_-;_-@_-</c:formatCode>
                <c:ptCount val="6"/>
                <c:pt idx="0">
                  <c:v>15.768000000000001</c:v>
                </c:pt>
                <c:pt idx="1">
                  <c:v>9.1980000000000004</c:v>
                </c:pt>
                <c:pt idx="2">
                  <c:v>7.7087999999999992</c:v>
                </c:pt>
                <c:pt idx="3">
                  <c:v>7.5335999999999999</c:v>
                </c:pt>
                <c:pt idx="4">
                  <c:v>4.6428000000000003</c:v>
                </c:pt>
                <c:pt idx="5">
                  <c:v>2.6280000000000001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B8-45A0-80B5-C6234551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6881392"/>
        <c:axId val="1096099536"/>
      </c:barChart>
      <c:scatterChart>
        <c:scatterStyle val="lineMarker"/>
        <c:varyColors val="0"/>
        <c:ser>
          <c:idx val="1"/>
          <c:order val="1"/>
          <c:tx>
            <c:strRef>
              <c:f>'Local Energy Share'!$D$19</c:f>
              <c:strCache>
                <c:ptCount val="1"/>
                <c:pt idx="0">
                  <c:v>share of electricity consumption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cust"/>
            <c:noEndCap val="0"/>
            <c:plus>
              <c:numRef>
                <c:f>'Local Energy Share'!$E$20:$E$25</c:f>
                <c:numCache>
                  <c:formatCode>General</c:formatCode>
                  <c:ptCount val="6"/>
                  <c:pt idx="0">
                    <c:v>2.3188235294117648E-2</c:v>
                  </c:pt>
                  <c:pt idx="1">
                    <c:v>7.1775263363246203E-2</c:v>
                  </c:pt>
                  <c:pt idx="2">
                    <c:v>2.8031999999999998E-2</c:v>
                  </c:pt>
                  <c:pt idx="3">
                    <c:v>8.1651845767413078E-2</c:v>
                  </c:pt>
                  <c:pt idx="4">
                    <c:v>6.6802877697841739E-2</c:v>
                  </c:pt>
                  <c:pt idx="5">
                    <c:v>0.15874358199939598</c:v>
                  </c:pt>
                </c:numCache>
              </c:numRef>
            </c:plus>
            <c:minus>
              <c:numRef>
                <c:f>'Local Energy Share'!$E$20:$E$25</c:f>
                <c:numCache>
                  <c:formatCode>General</c:formatCode>
                  <c:ptCount val="6"/>
                  <c:pt idx="0">
                    <c:v>2.3188235294117648E-2</c:v>
                  </c:pt>
                  <c:pt idx="1">
                    <c:v>7.1775263363246203E-2</c:v>
                  </c:pt>
                  <c:pt idx="2">
                    <c:v>2.8031999999999998E-2</c:v>
                  </c:pt>
                  <c:pt idx="3">
                    <c:v>8.1651845767413078E-2</c:v>
                  </c:pt>
                  <c:pt idx="4">
                    <c:v>6.6802877697841739E-2</c:v>
                  </c:pt>
                  <c:pt idx="5">
                    <c:v>0.15874358199939598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errBars>
            <c:errDir val="x"/>
            <c:errBarType val="both"/>
            <c:errValType val="fixedVal"/>
            <c:noEndCap val="1"/>
            <c:val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'Local Energy Share'!$B$20:$B$25</c:f>
              <c:strCache>
                <c:ptCount val="6"/>
                <c:pt idx="0">
                  <c:v>Bejing</c:v>
                </c:pt>
                <c:pt idx="1">
                  <c:v>London</c:v>
                </c:pt>
                <c:pt idx="2">
                  <c:v>Singapore</c:v>
                </c:pt>
                <c:pt idx="3">
                  <c:v>Frankfurt</c:v>
                </c:pt>
                <c:pt idx="4">
                  <c:v>Amsterdam</c:v>
                </c:pt>
                <c:pt idx="5">
                  <c:v>Dublin</c:v>
                </c:pt>
              </c:strCache>
            </c:strRef>
          </c:xVal>
          <c:yVal>
            <c:numRef>
              <c:f>'Local Energy Share'!$D$20:$D$25</c:f>
              <c:numCache>
                <c:formatCode>0%</c:formatCode>
                <c:ptCount val="6"/>
                <c:pt idx="0">
                  <c:v>0.11594117647058824</c:v>
                </c:pt>
                <c:pt idx="1">
                  <c:v>0.358876316816231</c:v>
                </c:pt>
                <c:pt idx="2">
                  <c:v>0.14015999999999998</c:v>
                </c:pt>
                <c:pt idx="3">
                  <c:v>0.40825922883706539</c:v>
                </c:pt>
                <c:pt idx="4">
                  <c:v>0.33401438848920867</c:v>
                </c:pt>
                <c:pt idx="5">
                  <c:v>0.79371790999697978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B8-45A0-80B5-C6234551A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1386384"/>
        <c:axId val="1025251360"/>
      </c:scatterChart>
      <c:catAx>
        <c:axId val="1176881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6099536"/>
        <c:crosses val="autoZero"/>
        <c:auto val="1"/>
        <c:lblAlgn val="ctr"/>
        <c:lblOffset val="100"/>
        <c:noMultiLvlLbl val="0"/>
      </c:catAx>
      <c:valAx>
        <c:axId val="109609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&quot;TWh&quot;;#\ &quot;TWh&quot;;\-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6881392"/>
        <c:crosses val="autoZero"/>
        <c:crossBetween val="between"/>
      </c:valAx>
      <c:valAx>
        <c:axId val="1025251360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1386384"/>
        <c:crosses val="max"/>
        <c:crossBetween val="midCat"/>
      </c:valAx>
      <c:valAx>
        <c:axId val="1091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52513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101172102719501E-3"/>
          <c:y val="0.79325604901605995"/>
          <c:w val="0.98369716067988944"/>
          <c:h val="0.12433507618203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>
          <a:solidFill>
            <a:sysClr val="windowText" lastClr="000000"/>
          </a:solidFill>
        </a:defRPr>
      </a:pPr>
      <a:endParaRPr lang="de-DE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F721CF9-D431-47F5-84FB-8F8149F3CEA7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08D0A65-EDD5-4F10-8FD0-FFC1BA121432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7703D79-DE38-41C9-AF10-A6F8E95EA1F8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346022E-E8F7-4BDD-A634-186F36E8B166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4CE4F77-1CEE-4631-9996-474A3A842FE5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C07257C-0CC6-4B14-9305-F97688F7EB69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BE27E4-87A2-4550-BC5E-B9219CCBF36A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4E9A526-2730-4B54-9344-E4E227BD636D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B95432-7B45-44C4-9716-5126A58D4D74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78D159B-BFB4-4003-8DF3-54DD5108A125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</headerFooter>
  <drawing r:id="rId2"/>
  <legacyDrawingHF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071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394C7F4-C7D1-0F49-04A1-3B0929C7E6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0.01679</cdr:x>
      <cdr:y>0.94438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6269" y="5685235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2009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1E4EA38-A054-8272-0CB4-EEBF64330F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0.01679</cdr:x>
      <cdr:y>0.94438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6269" y="5685235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AEE9596-2FE1-625A-6B82-F657B0B1B4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0.01644</cdr:x>
      <cdr:y>0.9308</cdr:y>
    </cdr:from>
    <cdr:to>
      <cdr:x>1</cdr:x>
      <cdr:y>0.98651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2995" y="5594350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A44C1C7-C29F-81FB-828B-31FCCFFCF5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0.01644</cdr:x>
      <cdr:y>0.9308</cdr:y>
    </cdr:from>
    <cdr:to>
      <cdr:x>1</cdr:x>
      <cdr:y>0.98651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2995" y="5594350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071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F784F77-1C21-C62B-C0EB-037FE6685F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0.01644</cdr:x>
      <cdr:y>0.92921</cdr:y>
    </cdr:from>
    <cdr:to>
      <cdr:x>1</cdr:x>
      <cdr:y>0.98493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2995" y="5584825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83700" cy="600710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F42CA101-D85B-D3CD-625C-33994F1D80F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0.01599</cdr:x>
      <cdr:y>0.94314</cdr:y>
    </cdr:from>
    <cdr:to>
      <cdr:x>0.9992</cdr:x>
      <cdr:y>0.99876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6B9C9CEF-B907-520C-70D4-A8FB8750507C}"/>
            </a:ext>
          </a:extLst>
        </cdr:cNvPr>
        <cdr:cNvSpPr txBox="1"/>
      </cdr:nvSpPr>
      <cdr:spPr>
        <a:xfrm xmlns:a="http://schemas.openxmlformats.org/drawingml/2006/main">
          <a:off x="148828" y="5677792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0.01105</cdr:x>
      <cdr:y>0.94293</cdr:y>
    </cdr:from>
    <cdr:to>
      <cdr:x>0.99427</cdr:x>
      <cdr:y>0.99855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02890" y="5676503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33</xdr:row>
      <xdr:rowOff>190499</xdr:rowOff>
    </xdr:from>
    <xdr:to>
      <xdr:col>9</xdr:col>
      <xdr:colOff>561974</xdr:colOff>
      <xdr:row>53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89B6A3C6-14BA-444F-B411-ABB55C57C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285750</xdr:colOff>
      <xdr:row>1</xdr:row>
      <xdr:rowOff>171450</xdr:rowOff>
    </xdr:from>
    <xdr:to>
      <xdr:col>13</xdr:col>
      <xdr:colOff>86021</xdr:colOff>
      <xdr:row>17</xdr:row>
      <xdr:rowOff>105198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E309040-06E6-6964-9C3F-15F1E4544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10425" y="361950"/>
          <a:ext cx="2124371" cy="302937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373073</xdr:colOff>
      <xdr:row>4</xdr:row>
      <xdr:rowOff>80401</xdr:rowOff>
    </xdr:from>
    <xdr:to>
      <xdr:col>12</xdr:col>
      <xdr:colOff>121073</xdr:colOff>
      <xdr:row>15</xdr:row>
      <xdr:rowOff>102901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F4EE4E8-4423-4A7D-8940-157144470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182574</xdr:colOff>
      <xdr:row>4</xdr:row>
      <xdr:rowOff>86553</xdr:rowOff>
    </xdr:from>
    <xdr:to>
      <xdr:col>17</xdr:col>
      <xdr:colOff>692574</xdr:colOff>
      <xdr:row>15</xdr:row>
      <xdr:rowOff>109053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C3E7B12-D8EB-4B77-BA2E-6F89C7EB5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370706</xdr:colOff>
      <xdr:row>15</xdr:row>
      <xdr:rowOff>139207</xdr:rowOff>
    </xdr:from>
    <xdr:to>
      <xdr:col>17</xdr:col>
      <xdr:colOff>700706</xdr:colOff>
      <xdr:row>28</xdr:row>
      <xdr:rowOff>161707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5CB053-020A-42CB-ACC9-7A3D28CC0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185945</xdr:colOff>
      <xdr:row>12</xdr:row>
      <xdr:rowOff>74956</xdr:rowOff>
    </xdr:from>
    <xdr:to>
      <xdr:col>9</xdr:col>
      <xdr:colOff>343107</xdr:colOff>
      <xdr:row>32</xdr:row>
      <xdr:rowOff>33130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69ED0D19-5D92-1B66-5AFB-666760DCA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29608</xdr:colOff>
      <xdr:row>35</xdr:row>
      <xdr:rowOff>172485</xdr:rowOff>
    </xdr:from>
    <xdr:to>
      <xdr:col>10</xdr:col>
      <xdr:colOff>791609</xdr:colOff>
      <xdr:row>50</xdr:row>
      <xdr:rowOff>63154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30078A-D6E3-70D0-B45C-C6A2C817DF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12</xdr:row>
      <xdr:rowOff>76200</xdr:rowOff>
    </xdr:from>
    <xdr:to>
      <xdr:col>7</xdr:col>
      <xdr:colOff>552450</xdr:colOff>
      <xdr:row>26</xdr:row>
      <xdr:rowOff>152400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9EF681CA-24EF-A527-3814-8740E8A676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38</xdr:row>
      <xdr:rowOff>76200</xdr:rowOff>
    </xdr:from>
    <xdr:to>
      <xdr:col>8</xdr:col>
      <xdr:colOff>514350</xdr:colOff>
      <xdr:row>56</xdr:row>
      <xdr:rowOff>123826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1931B4A-9B1C-49B7-9FD0-C303DC9A0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67</xdr:row>
      <xdr:rowOff>123825</xdr:rowOff>
    </xdr:from>
    <xdr:to>
      <xdr:col>8</xdr:col>
      <xdr:colOff>542925</xdr:colOff>
      <xdr:row>85</xdr:row>
      <xdr:rowOff>171451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98992AA3-6BE6-4D5E-BCEC-AEE8719188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0</xdr:row>
      <xdr:rowOff>0</xdr:rowOff>
    </xdr:from>
    <xdr:to>
      <xdr:col>30</xdr:col>
      <xdr:colOff>24130</xdr:colOff>
      <xdr:row>20</xdr:row>
      <xdr:rowOff>136525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A592F9CE-6B2C-3A17-7061-79640454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0850" y="571500"/>
          <a:ext cx="6120130" cy="3984625"/>
        </a:xfrm>
        <a:prstGeom prst="rect">
          <a:avLst/>
        </a:prstGeom>
      </xdr:spPr>
    </xdr:pic>
    <xdr:clientData/>
  </xdr:twoCellAnchor>
  <xdr:twoCellAnchor>
    <xdr:from>
      <xdr:col>1</xdr:col>
      <xdr:colOff>34925</xdr:colOff>
      <xdr:row>16</xdr:row>
      <xdr:rowOff>57150</xdr:rowOff>
    </xdr:from>
    <xdr:to>
      <xdr:col>5</xdr:col>
      <xdr:colOff>158750</xdr:colOff>
      <xdr:row>30</xdr:row>
      <xdr:rowOff>127000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F983AA7-293F-2FAE-0B0D-54FC2C38A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102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06E71C8-A9E3-DE39-0AC2-3FBBEEC9D7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0.01679</cdr:x>
      <cdr:y>0.94438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3280C42F-35CA-4E2C-C377-1EFE67762C8A}"/>
            </a:ext>
          </a:extLst>
        </cdr:cNvPr>
        <cdr:cNvSpPr txBox="1"/>
      </cdr:nvSpPr>
      <cdr:spPr>
        <a:xfrm xmlns:a="http://schemas.openxmlformats.org/drawingml/2006/main">
          <a:off x="156269" y="5685235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00750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0FEBF90-0CD6-8CB5-CFE7-D852555152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0.01679</cdr:x>
      <cdr:y>0.94416</cdr:y>
    </cdr:from>
    <cdr:to>
      <cdr:x>1</cdr:x>
      <cdr:y>0.99979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6269" y="5683944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2009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D1D8600-2ED7-B01A-0C40-37FDCF36291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0.01679</cdr:x>
      <cdr:y>0.94438</cdr:y>
    </cdr:from>
    <cdr:to>
      <cdr:x>1</cdr:x>
      <cdr:y>1</cdr:y>
    </cdr:to>
    <cdr:sp macro="" textlink="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B0A5303C-E923-134A-A7D2-1790D848CCDF}"/>
            </a:ext>
          </a:extLst>
        </cdr:cNvPr>
        <cdr:cNvSpPr txBox="1"/>
      </cdr:nvSpPr>
      <cdr:spPr>
        <a:xfrm xmlns:a="http://schemas.openxmlformats.org/drawingml/2006/main">
          <a:off x="156269" y="5685235"/>
          <a:ext cx="9152930" cy="3348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Source: Gröger, J.; Behrens, F.; Gailhofer, P.; Hilbert, I. (2025): Environmental Impacts of Artificial Intelligence.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Oeko-Institut</a:t>
          </a:r>
          <a:r>
            <a:rPr lang="en-GB" sz="1050" baseline="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>
              <a:solidFill>
                <a:schemeClr val="bg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Berlin for Greenpeace e.V. Hamburg. </a:t>
          </a:r>
          <a:endParaRPr lang="de-DE" sz="1050">
            <a:solidFill>
              <a:schemeClr val="bg2">
                <a:lumMod val="50000"/>
              </a:schemeClr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9199" cy="6020098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F6F546E-B4B4-2103-1011-8753332E31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oeko.de/publikation/umweltauswirkungen-kuenstlicher-intelligenz-englische-version/" TargetMode="External"/><Relationship Id="rId1" Type="http://schemas.openxmlformats.org/officeDocument/2006/relationships/hyperlink" Target="https://www.greenpeace.de/publikationen/environmental-impacts-of-artificial-intelligence" TargetMode="External"/><Relationship Id="rId4" Type="http://schemas.openxmlformats.org/officeDocument/2006/relationships/drawing" Target="../drawings/drawing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33"/>
  <sheetViews>
    <sheetView tabSelected="1" zoomScaleNormal="100" workbookViewId="0">
      <selection activeCell="B3" sqref="B3"/>
    </sheetView>
  </sheetViews>
  <sheetFormatPr baseColWidth="10" defaultColWidth="8.7265625" defaultRowHeight="14.5" x14ac:dyDescent="0.35"/>
  <cols>
    <col min="1" max="1" width="11.81640625" bestFit="1" customWidth="1"/>
    <col min="2" max="2" width="31" customWidth="1"/>
  </cols>
  <sheetData>
    <row r="3" spans="2:5" x14ac:dyDescent="0.35">
      <c r="B3" t="s">
        <v>74</v>
      </c>
    </row>
    <row r="4" spans="2:5" x14ac:dyDescent="0.35">
      <c r="B4" t="s">
        <v>80</v>
      </c>
    </row>
    <row r="6" spans="2:5" ht="18.5" x14ac:dyDescent="0.45">
      <c r="B6" s="35" t="s">
        <v>73</v>
      </c>
    </row>
    <row r="7" spans="2:5" x14ac:dyDescent="0.35">
      <c r="B7" t="s">
        <v>72</v>
      </c>
    </row>
    <row r="8" spans="2:5" x14ac:dyDescent="0.35">
      <c r="B8" t="s">
        <v>66</v>
      </c>
    </row>
    <row r="9" spans="2:5" x14ac:dyDescent="0.35">
      <c r="B9" t="s">
        <v>82</v>
      </c>
    </row>
    <row r="11" spans="2:5" x14ac:dyDescent="0.35">
      <c r="B11" s="34" t="s">
        <v>67</v>
      </c>
      <c r="E11" s="34" t="s">
        <v>79</v>
      </c>
    </row>
    <row r="12" spans="2:5" x14ac:dyDescent="0.35">
      <c r="B12" t="s">
        <v>68</v>
      </c>
      <c r="E12" t="s">
        <v>75</v>
      </c>
    </row>
    <row r="13" spans="2:5" x14ac:dyDescent="0.35">
      <c r="B13" t="s">
        <v>69</v>
      </c>
      <c r="E13" t="s">
        <v>76</v>
      </c>
    </row>
    <row r="14" spans="2:5" x14ac:dyDescent="0.35">
      <c r="B14" t="s">
        <v>70</v>
      </c>
      <c r="E14" t="s">
        <v>77</v>
      </c>
    </row>
    <row r="15" spans="2:5" x14ac:dyDescent="0.35">
      <c r="B15" t="s">
        <v>71</v>
      </c>
      <c r="E15" t="s">
        <v>78</v>
      </c>
    </row>
    <row r="17" spans="2:12" x14ac:dyDescent="0.35">
      <c r="B17" s="36" t="s">
        <v>64</v>
      </c>
    </row>
    <row r="18" spans="2:12" x14ac:dyDescent="0.35">
      <c r="B18" s="36" t="s">
        <v>65</v>
      </c>
    </row>
    <row r="21" spans="2:12" x14ac:dyDescent="0.35">
      <c r="C21" s="1"/>
      <c r="D21" s="1"/>
      <c r="E21" s="1"/>
      <c r="F21" s="1"/>
      <c r="G21" s="1"/>
      <c r="H21" s="1"/>
      <c r="I21" s="1"/>
      <c r="J21" s="1"/>
    </row>
    <row r="22" spans="2:12" ht="18" x14ac:dyDescent="0.4">
      <c r="B22" s="24" t="s">
        <v>55</v>
      </c>
      <c r="C22" s="3"/>
      <c r="D22" s="3"/>
      <c r="E22" s="3"/>
      <c r="F22" s="3"/>
      <c r="G22" s="3"/>
      <c r="H22" s="3"/>
      <c r="I22" s="3"/>
      <c r="J22" s="3"/>
    </row>
    <row r="23" spans="2:12" x14ac:dyDescent="0.35">
      <c r="B23" s="33" t="s">
        <v>63</v>
      </c>
      <c r="C23" s="3"/>
    </row>
    <row r="24" spans="2:12" x14ac:dyDescent="0.35">
      <c r="C24" s="1"/>
      <c r="D24" s="1"/>
      <c r="E24" s="1"/>
      <c r="F24" s="1"/>
      <c r="G24" s="1"/>
      <c r="H24" s="1"/>
      <c r="I24" s="1"/>
      <c r="J24" s="1"/>
      <c r="K24" s="1"/>
      <c r="L24" s="1"/>
    </row>
    <row r="26" spans="2:12" x14ac:dyDescent="0.35">
      <c r="B26" s="6" t="s">
        <v>7</v>
      </c>
      <c r="C26" s="6">
        <v>2023</v>
      </c>
      <c r="D26" s="6">
        <v>2024</v>
      </c>
      <c r="E26" s="6">
        <v>2025</v>
      </c>
      <c r="F26" s="6">
        <v>2026</v>
      </c>
      <c r="G26" s="6">
        <v>2027</v>
      </c>
      <c r="H26" s="6">
        <v>2028</v>
      </c>
      <c r="I26" s="6">
        <v>2029</v>
      </c>
      <c r="J26" s="6">
        <v>2030</v>
      </c>
      <c r="K26" s="4" t="s">
        <v>1</v>
      </c>
    </row>
    <row r="27" spans="2:12" x14ac:dyDescent="0.35">
      <c r="B27" s="6" t="s">
        <v>49</v>
      </c>
      <c r="C27" s="21">
        <v>487.00000000000011</v>
      </c>
      <c r="D27" s="21">
        <v>562.71365319778261</v>
      </c>
      <c r="E27" s="21">
        <v>651.44016578100866</v>
      </c>
      <c r="F27" s="21">
        <v>755.51964650136006</v>
      </c>
      <c r="G27" s="21">
        <v>877.72084547405382</v>
      </c>
      <c r="H27" s="21">
        <v>1021.3202330264437</v>
      </c>
      <c r="I27" s="21">
        <v>1190.1957075175596</v>
      </c>
      <c r="J27" s="21">
        <v>1388.9376411820099</v>
      </c>
      <c r="K27">
        <v>16</v>
      </c>
    </row>
    <row r="28" spans="2:12" x14ac:dyDescent="0.35">
      <c r="B28" s="6" t="s">
        <v>46</v>
      </c>
      <c r="C28" s="8">
        <v>361.00000000000011</v>
      </c>
      <c r="D28" s="7">
        <v>427.8936531977825</v>
      </c>
      <c r="E28" s="7">
        <v>507.18276578100864</v>
      </c>
      <c r="F28" s="7">
        <v>601.16422850136007</v>
      </c>
      <c r="G28" s="7">
        <v>712.56054821405371</v>
      </c>
      <c r="H28" s="7">
        <v>844.5987149582437</v>
      </c>
      <c r="I28" s="7">
        <v>1001.1036831845855</v>
      </c>
      <c r="J28" s="7">
        <v>1186.6091751457275</v>
      </c>
      <c r="K28">
        <v>19</v>
      </c>
    </row>
    <row r="29" spans="2:12" x14ac:dyDescent="0.35">
      <c r="B29" s="6" t="s">
        <v>50</v>
      </c>
      <c r="C29" s="11">
        <v>49.832440000000013</v>
      </c>
      <c r="D29" s="11">
        <v>70.289063466032047</v>
      </c>
      <c r="E29" s="11">
        <v>99.143297878487999</v>
      </c>
      <c r="F29" s="11">
        <v>139.84243109132848</v>
      </c>
      <c r="G29" s="11">
        <v>197.248890767191</v>
      </c>
      <c r="H29" s="11">
        <v>278.22117082245035</v>
      </c>
      <c r="I29" s="11">
        <v>392.43323292082329</v>
      </c>
      <c r="J29" s="11">
        <v>553.5302789699216</v>
      </c>
      <c r="K29">
        <v>41</v>
      </c>
    </row>
    <row r="30" spans="2:12" x14ac:dyDescent="0.35">
      <c r="B30" s="6" t="s">
        <v>51</v>
      </c>
      <c r="C30" s="11">
        <v>126</v>
      </c>
      <c r="D30" s="7">
        <v>134.82000000000002</v>
      </c>
      <c r="E30" s="7">
        <v>144.25740000000002</v>
      </c>
      <c r="F30" s="7">
        <v>154.35541800000001</v>
      </c>
      <c r="G30" s="7">
        <v>165.16029726000002</v>
      </c>
      <c r="H30" s="7">
        <v>176.72151806820003</v>
      </c>
      <c r="I30" s="7">
        <v>189.09202433297403</v>
      </c>
      <c r="J30" s="7">
        <v>202.32846603628224</v>
      </c>
      <c r="K30">
        <v>7.0000000000000009</v>
      </c>
    </row>
    <row r="31" spans="2:12" x14ac:dyDescent="0.35">
      <c r="B31" s="6" t="s">
        <v>52</v>
      </c>
      <c r="C31" s="11">
        <v>311.16756000000009</v>
      </c>
      <c r="D31" s="11">
        <v>357.60458973175048</v>
      </c>
      <c r="E31" s="11">
        <v>408.03946790252064</v>
      </c>
      <c r="F31" s="11">
        <v>461.32179741003159</v>
      </c>
      <c r="G31" s="11">
        <v>515.3116574468628</v>
      </c>
      <c r="H31" s="11">
        <v>566.3775441357933</v>
      </c>
      <c r="I31" s="11">
        <v>608.67045026376218</v>
      </c>
      <c r="J31" s="11">
        <v>633.07889617580588</v>
      </c>
      <c r="K31">
        <v>11</v>
      </c>
    </row>
    <row r="32" spans="2:12" x14ac:dyDescent="0.35">
      <c r="B32" s="6" t="s">
        <v>53</v>
      </c>
      <c r="C32" s="7">
        <v>487.00000000000011</v>
      </c>
      <c r="D32" s="7">
        <v>579.89826926039279</v>
      </c>
      <c r="E32" s="7">
        <v>692.99608633746993</v>
      </c>
      <c r="F32" s="7">
        <v>830.89742573214005</v>
      </c>
      <c r="G32" s="7">
        <v>999.27150469316371</v>
      </c>
      <c r="H32" s="7">
        <v>1205.1003894672274</v>
      </c>
      <c r="I32" s="7">
        <v>1456.9842354859795</v>
      </c>
      <c r="J32" s="7">
        <v>1765.5175822377005</v>
      </c>
      <c r="K32">
        <v>20</v>
      </c>
    </row>
    <row r="33" spans="2:11" x14ac:dyDescent="0.35">
      <c r="B33" s="6" t="s">
        <v>54</v>
      </c>
      <c r="C33" s="7">
        <v>487.00000000000011</v>
      </c>
      <c r="D33" s="7">
        <v>545.52903713517242</v>
      </c>
      <c r="E33" s="7">
        <v>611.5203174085882</v>
      </c>
      <c r="F33" s="7">
        <v>685.95958115194662</v>
      </c>
      <c r="G33" s="7">
        <v>769.96537755137103</v>
      </c>
      <c r="H33" s="7">
        <v>864.80714737825417</v>
      </c>
      <c r="I33" s="7">
        <v>971.92578134261748</v>
      </c>
      <c r="J33" s="7">
        <v>1092.9569939541218</v>
      </c>
      <c r="K33">
        <v>12</v>
      </c>
    </row>
  </sheetData>
  <phoneticPr fontId="3" type="noConversion"/>
  <hyperlinks>
    <hyperlink ref="B17" r:id="rId1" xr:uid="{6CD8FD0C-6517-47CC-B0FF-FE381496B10E}"/>
    <hyperlink ref="B18" r:id="rId2" xr:uid="{42C5282C-71AB-4DA6-A537-78DF7F0D9B0F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BC32D-822C-4144-AD20-67B3EE0BF168}">
  <dimension ref="A2:F38"/>
  <sheetViews>
    <sheetView zoomScaleNormal="100" workbookViewId="0">
      <selection activeCell="E29" sqref="E29"/>
    </sheetView>
  </sheetViews>
  <sheetFormatPr baseColWidth="10" defaultRowHeight="14.5" x14ac:dyDescent="0.35"/>
  <cols>
    <col min="1" max="3" width="15.7265625" customWidth="1"/>
    <col min="4" max="4" width="15" customWidth="1"/>
  </cols>
  <sheetData>
    <row r="2" spans="2:4" ht="18" x14ac:dyDescent="0.4">
      <c r="B2" s="24" t="s">
        <v>58</v>
      </c>
    </row>
    <row r="3" spans="2:4" x14ac:dyDescent="0.35">
      <c r="B3" s="33" t="s">
        <v>63</v>
      </c>
    </row>
    <row r="5" spans="2:4" ht="43.5" x14ac:dyDescent="0.35">
      <c r="B5" t="s">
        <v>14</v>
      </c>
      <c r="C5" s="37" t="s">
        <v>15</v>
      </c>
      <c r="D5" s="37" t="s">
        <v>16</v>
      </c>
    </row>
    <row r="6" spans="2:4" x14ac:dyDescent="0.35">
      <c r="B6" t="s">
        <v>2</v>
      </c>
      <c r="C6" s="2">
        <v>114.0513353751528</v>
      </c>
      <c r="D6" s="10">
        <v>1.2901734770944888E-2</v>
      </c>
    </row>
    <row r="7" spans="2:4" x14ac:dyDescent="0.35">
      <c r="B7" t="s">
        <v>0</v>
      </c>
      <c r="C7" s="2">
        <v>208.05269028623286</v>
      </c>
      <c r="D7" s="10">
        <v>5.1118597121924535E-2</v>
      </c>
    </row>
    <row r="8" spans="2:4" x14ac:dyDescent="0.35">
      <c r="B8" t="s">
        <v>3</v>
      </c>
      <c r="C8" s="2">
        <v>88.556893661536975</v>
      </c>
      <c r="D8" s="10">
        <v>3.1740822100909311E-2</v>
      </c>
    </row>
    <row r="13" spans="2:4" ht="43.5" x14ac:dyDescent="0.35">
      <c r="B13" t="s">
        <v>14</v>
      </c>
      <c r="C13" s="37" t="s">
        <v>15</v>
      </c>
      <c r="D13" s="37" t="s">
        <v>16</v>
      </c>
    </row>
    <row r="14" spans="2:4" x14ac:dyDescent="0.35">
      <c r="B14" t="s">
        <v>17</v>
      </c>
      <c r="C14" s="12">
        <v>22.337999999999997</v>
      </c>
      <c r="D14" s="10">
        <v>0.26</v>
      </c>
    </row>
    <row r="15" spans="2:4" x14ac:dyDescent="0.35">
      <c r="B15" t="s">
        <v>18</v>
      </c>
      <c r="C15" s="12">
        <v>18.7</v>
      </c>
      <c r="D15" s="10">
        <v>3.6310679611650486E-2</v>
      </c>
    </row>
    <row r="16" spans="2:4" x14ac:dyDescent="0.35">
      <c r="B16" t="s">
        <v>19</v>
      </c>
      <c r="C16" s="12">
        <v>5.3</v>
      </c>
      <c r="D16" s="10">
        <v>0.21</v>
      </c>
    </row>
    <row r="19" spans="2:6" ht="43.5" x14ac:dyDescent="0.35">
      <c r="B19" t="s">
        <v>14</v>
      </c>
      <c r="C19" s="37" t="s">
        <v>15</v>
      </c>
      <c r="D19" s="37" t="s">
        <v>16</v>
      </c>
      <c r="E19" s="37" t="s">
        <v>81</v>
      </c>
    </row>
    <row r="20" spans="2:6" x14ac:dyDescent="0.35">
      <c r="B20" t="s">
        <v>20</v>
      </c>
      <c r="C20" s="16">
        <v>15.768000000000001</v>
      </c>
      <c r="D20" s="9">
        <v>0.11594117647058824</v>
      </c>
      <c r="E20" s="9">
        <v>2.3188235294117648E-2</v>
      </c>
      <c r="F20" s="9"/>
    </row>
    <row r="21" spans="2:6" x14ac:dyDescent="0.35">
      <c r="B21" t="s">
        <v>21</v>
      </c>
      <c r="C21" s="16">
        <v>9.1980000000000004</v>
      </c>
      <c r="D21" s="9">
        <v>0.358876316816231</v>
      </c>
      <c r="E21" s="9">
        <v>7.1775263363246203E-2</v>
      </c>
      <c r="F21" s="9"/>
    </row>
    <row r="22" spans="2:6" x14ac:dyDescent="0.35">
      <c r="B22" t="s">
        <v>22</v>
      </c>
      <c r="C22" s="16">
        <v>7.7087999999999992</v>
      </c>
      <c r="D22" s="9">
        <v>0.14015999999999998</v>
      </c>
      <c r="E22" s="9">
        <v>2.8031999999999998E-2</v>
      </c>
      <c r="F22" s="9"/>
    </row>
    <row r="23" spans="2:6" x14ac:dyDescent="0.35">
      <c r="B23" t="s">
        <v>23</v>
      </c>
      <c r="C23" s="16">
        <v>7.5335999999999999</v>
      </c>
      <c r="D23" s="9">
        <v>0.40825922883706539</v>
      </c>
      <c r="E23" s="9">
        <v>8.1651845767413078E-2</v>
      </c>
      <c r="F23" s="9"/>
    </row>
    <row r="24" spans="2:6" x14ac:dyDescent="0.35">
      <c r="B24" t="s">
        <v>24</v>
      </c>
      <c r="C24" s="16">
        <v>4.6428000000000003</v>
      </c>
      <c r="D24" s="9">
        <v>0.33401438848920867</v>
      </c>
      <c r="E24" s="9">
        <v>6.6802877697841739E-2</v>
      </c>
      <c r="F24" s="9"/>
    </row>
    <row r="25" spans="2:6" x14ac:dyDescent="0.35">
      <c r="B25" t="s">
        <v>25</v>
      </c>
      <c r="C25" s="16">
        <v>2.6280000000000001</v>
      </c>
      <c r="D25" s="9">
        <v>0.79371790999697978</v>
      </c>
      <c r="E25" s="9">
        <v>0.15874358199939598</v>
      </c>
      <c r="F25" s="9"/>
    </row>
    <row r="29" spans="2:6" x14ac:dyDescent="0.35">
      <c r="D29" s="9"/>
    </row>
    <row r="36" spans="1:3" x14ac:dyDescent="0.35">
      <c r="A36" t="s">
        <v>26</v>
      </c>
      <c r="B36">
        <v>0.3</v>
      </c>
      <c r="C36" t="s">
        <v>27</v>
      </c>
    </row>
    <row r="37" spans="1:3" x14ac:dyDescent="0.35">
      <c r="B37" s="17">
        <v>138</v>
      </c>
      <c r="C37" t="s">
        <v>28</v>
      </c>
    </row>
    <row r="38" spans="1:3" x14ac:dyDescent="0.35">
      <c r="B38" s="13">
        <v>138</v>
      </c>
      <c r="C38" t="s">
        <v>29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62A22-397E-41A7-B36A-740DDF93E33D}">
  <dimension ref="B2:M42"/>
  <sheetViews>
    <sheetView zoomScale="115" zoomScaleNormal="115" workbookViewId="0"/>
  </sheetViews>
  <sheetFormatPr baseColWidth="10" defaultRowHeight="14.5" x14ac:dyDescent="0.35"/>
  <cols>
    <col min="3" max="3" width="28.26953125" customWidth="1"/>
    <col min="4" max="12" width="13.1796875" bestFit="1" customWidth="1"/>
  </cols>
  <sheetData>
    <row r="2" spans="2:13" ht="18" x14ac:dyDescent="0.4">
      <c r="B2" s="24" t="s">
        <v>56</v>
      </c>
    </row>
    <row r="3" spans="2:13" x14ac:dyDescent="0.35">
      <c r="B3" s="33" t="s">
        <v>63</v>
      </c>
    </row>
    <row r="4" spans="2:13" x14ac:dyDescent="0.35">
      <c r="D4" s="10"/>
      <c r="E4" s="10"/>
      <c r="F4" s="10"/>
      <c r="G4" s="10"/>
      <c r="H4" s="10"/>
      <c r="I4" s="10"/>
      <c r="J4" s="10"/>
      <c r="K4" s="10"/>
      <c r="L4" s="10"/>
    </row>
    <row r="5" spans="2:13" x14ac:dyDescent="0.35">
      <c r="C5" t="s">
        <v>36</v>
      </c>
      <c r="E5">
        <v>2023</v>
      </c>
      <c r="F5">
        <v>2024</v>
      </c>
      <c r="G5">
        <v>2025</v>
      </c>
      <c r="H5">
        <v>2026</v>
      </c>
      <c r="I5">
        <v>2027</v>
      </c>
      <c r="J5">
        <v>2028</v>
      </c>
      <c r="K5">
        <v>2029</v>
      </c>
      <c r="L5">
        <v>2030</v>
      </c>
    </row>
    <row r="6" spans="2:13" x14ac:dyDescent="0.35">
      <c r="B6" t="s">
        <v>41</v>
      </c>
      <c r="C6" s="6" t="s">
        <v>40</v>
      </c>
      <c r="D6" s="20"/>
      <c r="E6" s="20">
        <v>30.397788400000007</v>
      </c>
      <c r="F6" s="20">
        <v>42.876328714279545</v>
      </c>
      <c r="G6" s="20">
        <v>60.477411705877678</v>
      </c>
      <c r="H6" s="20">
        <v>85.303882965710372</v>
      </c>
      <c r="I6" s="20">
        <v>120.32182336798651</v>
      </c>
      <c r="J6" s="20">
        <v>169.71491420169471</v>
      </c>
      <c r="K6" s="20">
        <v>239.38427208170219</v>
      </c>
      <c r="L6" s="20">
        <v>337.65347017165215</v>
      </c>
    </row>
    <row r="7" spans="2:13" x14ac:dyDescent="0.35">
      <c r="C7" s="6" t="s">
        <v>44</v>
      </c>
      <c r="D7" s="20"/>
      <c r="E7" s="20">
        <v>76.86</v>
      </c>
      <c r="F7" s="20">
        <v>82.240200000000016</v>
      </c>
      <c r="G7" s="20">
        <v>87.997014000000007</v>
      </c>
      <c r="H7" s="20">
        <v>94.156804980000004</v>
      </c>
      <c r="I7" s="20">
        <v>100.74778132860001</v>
      </c>
      <c r="J7" s="20">
        <v>107.80012602160201</v>
      </c>
      <c r="K7" s="20">
        <v>115.34613484311416</v>
      </c>
      <c r="L7" s="20">
        <v>123.42036428213216</v>
      </c>
    </row>
    <row r="8" spans="2:13" x14ac:dyDescent="0.35">
      <c r="B8" t="s">
        <v>41</v>
      </c>
      <c r="C8" s="19" t="s">
        <v>39</v>
      </c>
      <c r="D8" s="20"/>
      <c r="E8" s="20">
        <v>68.062211600000026</v>
      </c>
      <c r="F8" s="20">
        <v>114.43346871416016</v>
      </c>
      <c r="G8" s="20">
        <v>130.57262972880662</v>
      </c>
      <c r="H8" s="20">
        <v>147.6229751712101</v>
      </c>
      <c r="I8" s="20">
        <v>164.8997303829961</v>
      </c>
      <c r="J8" s="20">
        <v>181.24081412345387</v>
      </c>
      <c r="K8" s="20">
        <v>194.77454408440391</v>
      </c>
      <c r="L8" s="20">
        <v>202.58524677625789</v>
      </c>
    </row>
    <row r="9" spans="2:13" x14ac:dyDescent="0.35">
      <c r="B9" t="s">
        <v>41</v>
      </c>
      <c r="C9" s="6" t="s">
        <v>37</v>
      </c>
      <c r="D9" s="20"/>
      <c r="E9" s="20">
        <v>175.32000000000005</v>
      </c>
      <c r="F9" s="20">
        <v>239.54999742843972</v>
      </c>
      <c r="G9" s="20">
        <v>279.0470554346843</v>
      </c>
      <c r="H9" s="20">
        <v>327.08366311692049</v>
      </c>
      <c r="I9" s="20">
        <v>385.96933507958261</v>
      </c>
      <c r="J9" s="20">
        <v>458.7558543467506</v>
      </c>
      <c r="K9" s="20">
        <v>549.50495100922035</v>
      </c>
      <c r="L9" s="20">
        <v>663.65908123004215</v>
      </c>
    </row>
    <row r="10" spans="2:13" x14ac:dyDescent="0.35">
      <c r="M10" s="15"/>
    </row>
    <row r="11" spans="2:13" x14ac:dyDescent="0.35">
      <c r="C11" t="s">
        <v>42</v>
      </c>
      <c r="D11" s="18"/>
      <c r="E11" s="18">
        <v>0.36000000000000004</v>
      </c>
      <c r="F11" s="18">
        <v>0.42570496746813907</v>
      </c>
      <c r="G11" s="18">
        <v>0.42835408390905105</v>
      </c>
      <c r="H11" s="18">
        <v>0.43292542375512094</v>
      </c>
      <c r="I11" s="18">
        <v>0.43974042210552944</v>
      </c>
      <c r="J11" s="18">
        <v>0.44917924810647775</v>
      </c>
      <c r="K11" s="18">
        <v>0.46169293632838376</v>
      </c>
      <c r="L11" s="18">
        <v>0.47781776629313383</v>
      </c>
    </row>
    <row r="35" spans="2:3" ht="15.5" x14ac:dyDescent="0.35">
      <c r="B35" s="23" t="s">
        <v>57</v>
      </c>
    </row>
    <row r="37" spans="2:3" x14ac:dyDescent="0.35">
      <c r="B37" t="s">
        <v>38</v>
      </c>
      <c r="C37" t="s">
        <v>35</v>
      </c>
    </row>
    <row r="38" spans="2:3" x14ac:dyDescent="0.35">
      <c r="B38" t="s">
        <v>30</v>
      </c>
      <c r="C38">
        <v>0.32</v>
      </c>
    </row>
    <row r="39" spans="2:3" x14ac:dyDescent="0.35">
      <c r="B39" t="s">
        <v>32</v>
      </c>
      <c r="C39">
        <v>0.32</v>
      </c>
    </row>
    <row r="40" spans="2:3" x14ac:dyDescent="0.35">
      <c r="B40" t="s">
        <v>34</v>
      </c>
      <c r="C40">
        <v>0.36</v>
      </c>
    </row>
    <row r="41" spans="2:3" x14ac:dyDescent="0.35">
      <c r="B41" t="s">
        <v>33</v>
      </c>
      <c r="C41">
        <v>0.61</v>
      </c>
    </row>
    <row r="42" spans="2:3" x14ac:dyDescent="0.35">
      <c r="B42" t="s">
        <v>31</v>
      </c>
      <c r="C42">
        <v>0.67</v>
      </c>
    </row>
  </sheetData>
  <sortState xmlns:xlrd2="http://schemas.microsoft.com/office/spreadsheetml/2017/richdata2" ref="B38:C42">
    <sortCondition ref="C38:C42"/>
  </sortState>
  <phoneticPr fontId="3" type="noConversion"/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6195A-D145-46CE-AB7B-43FBB5F0F53C}">
  <dimension ref="B2:T67"/>
  <sheetViews>
    <sheetView zoomScaleNormal="100" workbookViewId="0"/>
  </sheetViews>
  <sheetFormatPr baseColWidth="10" defaultRowHeight="14.5" x14ac:dyDescent="0.35"/>
  <sheetData>
    <row r="2" spans="2:20" ht="18" x14ac:dyDescent="0.4">
      <c r="B2" s="31" t="s">
        <v>60</v>
      </c>
    </row>
    <row r="3" spans="2:20" x14ac:dyDescent="0.35">
      <c r="B3" s="33" t="s">
        <v>63</v>
      </c>
    </row>
    <row r="4" spans="2:20" x14ac:dyDescent="0.35">
      <c r="B4" s="33"/>
    </row>
    <row r="5" spans="2:20" ht="15.5" x14ac:dyDescent="0.35">
      <c r="B5" s="32" t="s">
        <v>61</v>
      </c>
    </row>
    <row r="7" spans="2:20" x14ac:dyDescent="0.35">
      <c r="B7" t="s">
        <v>5</v>
      </c>
      <c r="C7">
        <v>2023</v>
      </c>
      <c r="D7">
        <v>2024</v>
      </c>
      <c r="E7">
        <v>2025</v>
      </c>
      <c r="F7">
        <v>2026</v>
      </c>
      <c r="G7">
        <v>2027</v>
      </c>
      <c r="H7">
        <v>2028</v>
      </c>
      <c r="I7">
        <v>2029</v>
      </c>
      <c r="J7">
        <v>2030</v>
      </c>
      <c r="K7">
        <v>2031</v>
      </c>
      <c r="L7">
        <v>2032</v>
      </c>
      <c r="M7">
        <v>2033</v>
      </c>
      <c r="N7">
        <v>2034</v>
      </c>
      <c r="O7">
        <v>2035</v>
      </c>
      <c r="P7">
        <v>2036</v>
      </c>
      <c r="Q7">
        <v>2037</v>
      </c>
      <c r="R7">
        <v>2038</v>
      </c>
      <c r="S7">
        <v>2039</v>
      </c>
      <c r="T7">
        <v>2040</v>
      </c>
    </row>
    <row r="8" spans="2:20" x14ac:dyDescent="0.35">
      <c r="B8" s="4" t="s">
        <v>0</v>
      </c>
      <c r="C8" s="5">
        <v>0.39284999999999998</v>
      </c>
      <c r="D8" s="5">
        <v>0.36974117647058818</v>
      </c>
      <c r="E8" s="5">
        <v>0.34663235294117645</v>
      </c>
      <c r="F8" s="5">
        <v>0.32352352941176465</v>
      </c>
      <c r="G8" s="5">
        <v>0.30041470588235292</v>
      </c>
      <c r="H8" s="5">
        <v>0.27730588235294118</v>
      </c>
      <c r="I8" s="5">
        <v>0.25419705882352939</v>
      </c>
      <c r="J8" s="5">
        <v>0.23108823529411765</v>
      </c>
      <c r="K8" s="5">
        <v>0.20797941176470588</v>
      </c>
      <c r="L8" s="5">
        <v>0.18487058823529409</v>
      </c>
      <c r="M8" s="5">
        <v>0.16176176470588233</v>
      </c>
      <c r="N8" s="5">
        <v>0.13865294117647059</v>
      </c>
      <c r="O8" s="5">
        <v>0.11554411764705882</v>
      </c>
      <c r="P8" s="5">
        <v>9.2435294117647046E-2</v>
      </c>
      <c r="Q8" s="5">
        <v>6.9326470588235295E-2</v>
      </c>
      <c r="R8" s="5">
        <v>4.6217647058823523E-2</v>
      </c>
      <c r="S8" s="5">
        <v>2.3108823529411762E-2</v>
      </c>
      <c r="T8" s="5">
        <v>0</v>
      </c>
    </row>
    <row r="9" spans="2:20" x14ac:dyDescent="0.35">
      <c r="B9" s="4" t="s">
        <v>2</v>
      </c>
      <c r="C9" s="5">
        <v>0.58360999999999996</v>
      </c>
      <c r="D9" s="5">
        <v>0.54927999999999999</v>
      </c>
      <c r="E9" s="5">
        <v>0.51494999999999991</v>
      </c>
      <c r="F9" s="5">
        <v>0.48061999999999994</v>
      </c>
      <c r="G9" s="5">
        <v>0.44628999999999996</v>
      </c>
      <c r="H9" s="5">
        <v>0.41195999999999999</v>
      </c>
      <c r="I9" s="5">
        <v>0.37763000000000002</v>
      </c>
      <c r="J9" s="5">
        <v>0.34329999999999999</v>
      </c>
      <c r="K9" s="5">
        <v>0.30896999999999997</v>
      </c>
      <c r="L9" s="5">
        <v>0.27464</v>
      </c>
      <c r="M9" s="5">
        <v>0.24030999999999997</v>
      </c>
      <c r="N9" s="5">
        <v>0.20598</v>
      </c>
      <c r="O9" s="5">
        <v>0.17165</v>
      </c>
      <c r="P9" s="5">
        <v>0.13732</v>
      </c>
      <c r="Q9" s="5">
        <v>0.10299</v>
      </c>
      <c r="R9" s="5">
        <v>6.8659999999999999E-2</v>
      </c>
      <c r="S9" s="5">
        <v>3.4329999999999999E-2</v>
      </c>
      <c r="T9" s="5">
        <v>0</v>
      </c>
    </row>
    <row r="10" spans="2:20" x14ac:dyDescent="0.35">
      <c r="B10" s="4" t="s">
        <v>3</v>
      </c>
      <c r="C10" s="5">
        <v>0.30026999999999998</v>
      </c>
      <c r="D10" s="5">
        <v>0.28260705882352938</v>
      </c>
      <c r="E10" s="5">
        <v>0.26494411764705877</v>
      </c>
      <c r="F10" s="5">
        <v>0.2472811764705882</v>
      </c>
      <c r="G10" s="5">
        <v>0.22961823529411762</v>
      </c>
      <c r="H10" s="5">
        <v>0.21195529411764705</v>
      </c>
      <c r="I10" s="5">
        <v>0.19429235294117647</v>
      </c>
      <c r="J10" s="5">
        <v>0.17662941176470587</v>
      </c>
      <c r="K10" s="5">
        <v>0.15896647058823529</v>
      </c>
      <c r="L10" s="5">
        <v>0.14130352941176469</v>
      </c>
      <c r="M10" s="5">
        <v>0.1236405882352941</v>
      </c>
      <c r="N10" s="5">
        <v>0.10597764705882352</v>
      </c>
      <c r="O10" s="5">
        <v>8.8314705882352934E-2</v>
      </c>
      <c r="P10" s="5">
        <v>7.0651764705882344E-2</v>
      </c>
      <c r="Q10" s="5">
        <v>5.2988823529411762E-2</v>
      </c>
      <c r="R10" s="5">
        <v>3.5325882352941172E-2</v>
      </c>
      <c r="S10" s="5">
        <v>1.7662941176470586E-2</v>
      </c>
      <c r="T10" s="5">
        <v>0</v>
      </c>
    </row>
    <row r="11" spans="2:20" x14ac:dyDescent="0.35">
      <c r="B11" s="4" t="s">
        <v>47</v>
      </c>
      <c r="C11" s="5">
        <v>0.4844</v>
      </c>
      <c r="D11" s="5">
        <v>0.45590588235294116</v>
      </c>
      <c r="E11" s="5">
        <v>0.42741176470588232</v>
      </c>
      <c r="F11" s="5">
        <v>0.39891764705882349</v>
      </c>
      <c r="G11" s="5">
        <v>0.37042352941176465</v>
      </c>
      <c r="H11" s="5">
        <v>0.34192941176470593</v>
      </c>
      <c r="I11" s="5">
        <v>0.31343529411764709</v>
      </c>
      <c r="J11" s="5">
        <v>0.28494117647058825</v>
      </c>
      <c r="K11" s="5">
        <v>0.25644705882352942</v>
      </c>
      <c r="L11" s="5">
        <v>0.22795294117647058</v>
      </c>
      <c r="M11" s="5">
        <v>0.19945882352941174</v>
      </c>
      <c r="N11" s="5">
        <v>0.17096470588235296</v>
      </c>
      <c r="O11" s="5">
        <v>0.14247058823529413</v>
      </c>
      <c r="P11" s="5">
        <v>0.11397647058823529</v>
      </c>
      <c r="Q11" s="5">
        <v>8.5482352941176482E-2</v>
      </c>
      <c r="R11" s="5">
        <v>5.6988235294117645E-2</v>
      </c>
      <c r="S11" s="5">
        <v>2.8494117647058823E-2</v>
      </c>
      <c r="T11" s="5">
        <v>0</v>
      </c>
    </row>
    <row r="12" spans="2:20" x14ac:dyDescent="0.35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2:20" x14ac:dyDescent="0.35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2:20" x14ac:dyDescent="0.35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2:20" x14ac:dyDescent="0.35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2:20" x14ac:dyDescent="0.35"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2:20" x14ac:dyDescent="0.35">
      <c r="B17" s="4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2:20" x14ac:dyDescent="0.35">
      <c r="B18" s="4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2:20" x14ac:dyDescent="0.3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2:20" x14ac:dyDescent="0.35">
      <c r="B20" s="4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2:20" x14ac:dyDescent="0.35">
      <c r="B21" s="4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35"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35"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35"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35"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35">
      <c r="B26" s="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35">
      <c r="B27" s="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30" spans="2:20" x14ac:dyDescent="0.35">
      <c r="B30" s="25" t="s">
        <v>6</v>
      </c>
      <c r="C30" s="6">
        <v>2023</v>
      </c>
      <c r="D30" s="6">
        <v>2024</v>
      </c>
      <c r="E30" s="6">
        <v>2025</v>
      </c>
      <c r="F30" s="6">
        <v>2026</v>
      </c>
      <c r="G30" s="6">
        <v>2027</v>
      </c>
      <c r="H30" s="6">
        <v>2028</v>
      </c>
      <c r="I30" s="6">
        <v>2029</v>
      </c>
      <c r="J30" s="6">
        <v>2030</v>
      </c>
    </row>
    <row r="31" spans="2:20" x14ac:dyDescent="0.35">
      <c r="B31" s="26" t="s">
        <v>0</v>
      </c>
      <c r="C31" s="8">
        <v>81.733499378946576</v>
      </c>
      <c r="D31" s="7">
        <v>88.885239326808957</v>
      </c>
      <c r="E31" s="7">
        <v>96.469050100162306</v>
      </c>
      <c r="F31" s="7">
        <v>104.42296217096407</v>
      </c>
      <c r="G31" s="7">
        <v>112.64760844543379</v>
      </c>
      <c r="H31" s="7">
        <v>120.9944340598223</v>
      </c>
      <c r="I31" s="7">
        <v>129.250810645407</v>
      </c>
      <c r="J31" s="8">
        <v>137.12131155084586</v>
      </c>
      <c r="K31" t="s">
        <v>6</v>
      </c>
    </row>
    <row r="32" spans="2:20" x14ac:dyDescent="0.35">
      <c r="B32" s="26" t="s">
        <v>2</v>
      </c>
      <c r="C32" s="8">
        <v>66.561499838292917</v>
      </c>
      <c r="D32" s="7">
        <v>72.385678920312941</v>
      </c>
      <c r="E32" s="7">
        <v>78.561724524622733</v>
      </c>
      <c r="F32" s="7">
        <v>85.039170382652912</v>
      </c>
      <c r="G32" s="7">
        <v>91.737094683311767</v>
      </c>
      <c r="H32" s="7">
        <v>98.534518456965685</v>
      </c>
      <c r="I32" s="7">
        <v>105.25828304482867</v>
      </c>
      <c r="J32" s="8">
        <v>111.66780115827429</v>
      </c>
      <c r="K32" t="s">
        <v>6</v>
      </c>
    </row>
    <row r="33" spans="2:11" x14ac:dyDescent="0.35">
      <c r="B33" s="26" t="s">
        <v>3</v>
      </c>
      <c r="C33" s="8">
        <v>26.590978459749707</v>
      </c>
      <c r="D33" s="7">
        <v>28.91770818927754</v>
      </c>
      <c r="E33" s="7">
        <v>31.385006793269547</v>
      </c>
      <c r="F33" s="7">
        <v>33.972713255767019</v>
      </c>
      <c r="G33" s="7">
        <v>36.648499727474352</v>
      </c>
      <c r="H33" s="7">
        <v>39.364035729309393</v>
      </c>
      <c r="I33" s="7">
        <v>42.050145263479386</v>
      </c>
      <c r="J33" s="8">
        <v>44.610714939734727</v>
      </c>
      <c r="K33" t="s">
        <v>6</v>
      </c>
    </row>
    <row r="34" spans="2:11" x14ac:dyDescent="0.35">
      <c r="B34" s="26" t="s">
        <v>47</v>
      </c>
      <c r="C34" s="8">
        <v>36.978650679976326</v>
      </c>
      <c r="D34" s="7">
        <v>40.214309195707969</v>
      </c>
      <c r="E34" s="7">
        <v>43.645449322361003</v>
      </c>
      <c r="F34" s="7">
        <v>47.244034213994659</v>
      </c>
      <c r="G34" s="7">
        <v>50.965107260676476</v>
      </c>
      <c r="H34" s="7">
        <v>54.741457851639396</v>
      </c>
      <c r="I34" s="7">
        <v>58.476886628830798</v>
      </c>
      <c r="J34" s="8">
        <v>62.037733844111408</v>
      </c>
      <c r="K34" t="s">
        <v>6</v>
      </c>
    </row>
    <row r="35" spans="2:11" x14ac:dyDescent="0.35">
      <c r="B35" s="26" t="s">
        <v>4</v>
      </c>
      <c r="C35" s="27">
        <v>211.86462835696551</v>
      </c>
      <c r="D35" s="28">
        <v>230.40293563210741</v>
      </c>
      <c r="E35" s="28">
        <v>250.0612307404156</v>
      </c>
      <c r="F35" s="28">
        <v>270.67888002337867</v>
      </c>
      <c r="G35" s="28">
        <v>291.99831011689639</v>
      </c>
      <c r="H35" s="28">
        <v>313.63444609773677</v>
      </c>
      <c r="I35" s="28">
        <v>335.03612558254588</v>
      </c>
      <c r="J35" s="29">
        <v>355.43756149296632</v>
      </c>
      <c r="K35" t="s">
        <v>6</v>
      </c>
    </row>
    <row r="37" spans="2:11" x14ac:dyDescent="0.35">
      <c r="B37" s="30" t="s">
        <v>59</v>
      </c>
    </row>
    <row r="58" spans="2:11" x14ac:dyDescent="0.35">
      <c r="B58" t="s">
        <v>43</v>
      </c>
      <c r="C58" s="9">
        <v>0.25872689938398352</v>
      </c>
      <c r="D58" s="9">
        <v>0.23958899741253209</v>
      </c>
      <c r="E58" s="9">
        <v>0.22144382182368272</v>
      </c>
      <c r="F58" s="9">
        <v>0.20430364546413174</v>
      </c>
      <c r="G58" s="9">
        <v>0.1881695052722572</v>
      </c>
      <c r="H58" s="9">
        <v>0.17303242641588243</v>
      </c>
      <c r="I58" s="9">
        <v>0.1588747322298541</v>
      </c>
      <c r="J58" s="9">
        <v>0.14567138224009626</v>
      </c>
    </row>
    <row r="59" spans="2:11" x14ac:dyDescent="0.35">
      <c r="B59" t="s">
        <v>10</v>
      </c>
      <c r="C59" s="1">
        <v>0.13804</v>
      </c>
      <c r="D59" s="1">
        <v>0.16426759999999999</v>
      </c>
      <c r="E59" s="1">
        <v>0.19547844399999997</v>
      </c>
      <c r="F59" s="1">
        <v>0.23261934835999995</v>
      </c>
      <c r="G59" s="1">
        <v>0.2768170245483999</v>
      </c>
      <c r="H59" s="1">
        <v>0.32941225921259587</v>
      </c>
      <c r="I59" s="1">
        <v>0.39200058846298907</v>
      </c>
      <c r="J59" s="1">
        <v>0.466480700270957</v>
      </c>
    </row>
    <row r="60" spans="2:11" x14ac:dyDescent="0.35">
      <c r="B60" s="6"/>
      <c r="C60" s="6">
        <v>2023</v>
      </c>
      <c r="D60" s="6">
        <v>2024</v>
      </c>
      <c r="E60" s="6">
        <v>2025</v>
      </c>
      <c r="F60" s="6">
        <v>2026</v>
      </c>
      <c r="G60" s="6">
        <v>2027</v>
      </c>
      <c r="H60" s="6">
        <v>2028</v>
      </c>
      <c r="I60" s="6">
        <v>2029</v>
      </c>
      <c r="J60" s="6">
        <v>2030</v>
      </c>
      <c r="K60" t="s">
        <v>45</v>
      </c>
    </row>
    <row r="61" spans="2:11" x14ac:dyDescent="0.35">
      <c r="B61" s="6" t="s">
        <v>4</v>
      </c>
      <c r="C61" s="7">
        <v>211.86462835696551</v>
      </c>
      <c r="D61" s="7">
        <v>230.40293563210741</v>
      </c>
      <c r="E61" s="7">
        <v>250.0612307404156</v>
      </c>
      <c r="F61" s="7">
        <v>270.67888002337867</v>
      </c>
      <c r="G61" s="7">
        <v>291.99831011689639</v>
      </c>
      <c r="H61" s="7">
        <v>313.63444609773677</v>
      </c>
      <c r="I61" s="7">
        <v>335.03612558254588</v>
      </c>
      <c r="J61" s="7">
        <v>355.43756149296632</v>
      </c>
      <c r="K61" s="14">
        <v>1.6776635356709866</v>
      </c>
    </row>
    <row r="62" spans="2:11" x14ac:dyDescent="0.35">
      <c r="B62" s="6" t="s">
        <v>12</v>
      </c>
      <c r="C62" s="7">
        <v>29.245793298395519</v>
      </c>
      <c r="D62" s="7">
        <v>37.847737269240767</v>
      </c>
      <c r="E62" s="7">
        <v>48.881580289861404</v>
      </c>
      <c r="F62" s="7">
        <v>62.965144685852955</v>
      </c>
      <c r="G62" s="7">
        <v>80.8301033797202</v>
      </c>
      <c r="H62" s="7">
        <v>103.3150314559466</v>
      </c>
      <c r="I62" s="7">
        <v>131.33435838471789</v>
      </c>
      <c r="J62" s="7">
        <v>165.80476258784029</v>
      </c>
      <c r="K62" s="14">
        <v>5.6693542519476354</v>
      </c>
    </row>
    <row r="63" spans="2:11" x14ac:dyDescent="0.35">
      <c r="B63" s="6" t="s">
        <v>44</v>
      </c>
      <c r="C63" s="7">
        <v>54.815078383937681</v>
      </c>
      <c r="D63" s="7">
        <v>55.202008349000778</v>
      </c>
      <c r="E63" s="7">
        <v>55.3745146250914</v>
      </c>
      <c r="F63" s="7">
        <v>55.300681938924605</v>
      </c>
      <c r="G63" s="7">
        <v>54.945177555031528</v>
      </c>
      <c r="H63" s="7">
        <v>54.268929215892683</v>
      </c>
      <c r="I63" s="7">
        <v>53.228774739254746</v>
      </c>
      <c r="J63" s="7">
        <v>51.777080882729621</v>
      </c>
      <c r="K63" s="14">
        <v>0.94457733910495922</v>
      </c>
    </row>
    <row r="64" spans="2:11" x14ac:dyDescent="0.35">
      <c r="B64" s="6" t="s">
        <v>11</v>
      </c>
      <c r="C64" s="7">
        <v>127.80375667463233</v>
      </c>
      <c r="D64" s="7">
        <v>137.35319001386586</v>
      </c>
      <c r="E64" s="7">
        <v>145.8051358254628</v>
      </c>
      <c r="F64" s="7">
        <v>152.41305339860111</v>
      </c>
      <c r="G64" s="7">
        <v>156.22302918214467</v>
      </c>
      <c r="H64" s="7">
        <v>156.05048542589748</v>
      </c>
      <c r="I64" s="7">
        <v>150.47299245857323</v>
      </c>
      <c r="J64" s="7">
        <v>137.85571802239642</v>
      </c>
      <c r="K64" s="14">
        <v>1.0786515327038058</v>
      </c>
    </row>
    <row r="67" spans="2:2" x14ac:dyDescent="0.35">
      <c r="B67" s="22" t="s">
        <v>48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4929D-8590-4B04-85B3-90506B516040}">
  <dimension ref="B4:E15"/>
  <sheetViews>
    <sheetView zoomScaleNormal="100" workbookViewId="0">
      <selection activeCell="I18" sqref="I18"/>
    </sheetView>
  </sheetViews>
  <sheetFormatPr baseColWidth="10" defaultRowHeight="14.5" x14ac:dyDescent="0.35"/>
  <cols>
    <col min="3" max="3" width="16.54296875" bestFit="1" customWidth="1"/>
    <col min="4" max="4" width="15.26953125" bestFit="1" customWidth="1"/>
    <col min="5" max="5" width="23.453125" bestFit="1" customWidth="1"/>
    <col min="14" max="14" width="10.54296875" customWidth="1"/>
  </cols>
  <sheetData>
    <row r="4" spans="2:5" ht="18" x14ac:dyDescent="0.4">
      <c r="B4" s="31" t="s">
        <v>62</v>
      </c>
    </row>
    <row r="5" spans="2:5" x14ac:dyDescent="0.35">
      <c r="B5" s="33" t="s">
        <v>63</v>
      </c>
    </row>
    <row r="7" spans="2:5" x14ac:dyDescent="0.35">
      <c r="B7" s="38"/>
      <c r="C7" s="38" t="s">
        <v>8</v>
      </c>
      <c r="D7" s="38" t="s">
        <v>9</v>
      </c>
      <c r="E7" s="38" t="s">
        <v>13</v>
      </c>
    </row>
    <row r="8" spans="2:5" x14ac:dyDescent="0.35">
      <c r="B8" s="38">
        <v>2023</v>
      </c>
      <c r="C8" s="39">
        <v>0.16129032258064516</v>
      </c>
      <c r="D8" s="40">
        <v>0.1147529226134978</v>
      </c>
      <c r="E8" s="39">
        <v>0.13804</v>
      </c>
    </row>
    <row r="9" spans="2:5" x14ac:dyDescent="0.35">
      <c r="B9" s="38">
        <v>2024</v>
      </c>
      <c r="C9" s="39">
        <v>0.16216216216216217</v>
      </c>
      <c r="D9" s="38"/>
      <c r="E9" s="39">
        <v>0.16426759999999999</v>
      </c>
    </row>
    <row r="10" spans="2:5" x14ac:dyDescent="0.35">
      <c r="B10" s="38">
        <v>2025</v>
      </c>
      <c r="C10" s="39">
        <v>0.17391304347826086</v>
      </c>
      <c r="D10" s="38"/>
      <c r="E10" s="39">
        <v>0.19547844399999997</v>
      </c>
    </row>
    <row r="11" spans="2:5" x14ac:dyDescent="0.35">
      <c r="B11" s="38">
        <v>2026</v>
      </c>
      <c r="C11" s="39">
        <v>0.17543859649122806</v>
      </c>
      <c r="D11" s="38"/>
      <c r="E11" s="39">
        <v>0.23261934835999995</v>
      </c>
    </row>
    <row r="12" spans="2:5" x14ac:dyDescent="0.35">
      <c r="B12" s="38">
        <v>2027</v>
      </c>
      <c r="C12" s="39">
        <v>0.19444444444444445</v>
      </c>
      <c r="D12" s="38"/>
      <c r="E12" s="39">
        <v>0.2768170245483999</v>
      </c>
    </row>
    <row r="13" spans="2:5" x14ac:dyDescent="0.35">
      <c r="B13" s="38">
        <v>2028</v>
      </c>
      <c r="C13" s="39">
        <v>0.24561403508771928</v>
      </c>
      <c r="D13" s="38"/>
      <c r="E13" s="39">
        <v>0.32941225921259587</v>
      </c>
    </row>
    <row r="14" spans="2:5" x14ac:dyDescent="0.35">
      <c r="B14" s="38">
        <v>2029</v>
      </c>
      <c r="C14" s="39">
        <v>0.32524271844660196</v>
      </c>
      <c r="D14" s="38"/>
      <c r="E14" s="39">
        <v>0.39200058846298907</v>
      </c>
    </row>
    <row r="15" spans="2:5" x14ac:dyDescent="0.35">
      <c r="B15" s="38">
        <v>2030</v>
      </c>
      <c r="C15" s="39">
        <v>0.4065040650406504</v>
      </c>
      <c r="D15" s="40">
        <v>0.52723250011768585</v>
      </c>
      <c r="E15" s="39">
        <v>0.466480700270957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5</vt:i4>
      </vt:variant>
      <vt:variant>
        <vt:lpstr>Diagramme</vt:lpstr>
      </vt:variant>
      <vt:variant>
        <vt:i4>10</vt:i4>
      </vt:variant>
      <vt:variant>
        <vt:lpstr>Benannte Bereiche</vt:lpstr>
      </vt:variant>
      <vt:variant>
        <vt:i4>3</vt:i4>
      </vt:variant>
    </vt:vector>
  </HeadingPairs>
  <TitlesOfParts>
    <vt:vector size="18" baseType="lpstr">
      <vt:lpstr>Energy</vt:lpstr>
      <vt:lpstr>Local Energy Share</vt:lpstr>
      <vt:lpstr>Water</vt:lpstr>
      <vt:lpstr>CO2</vt:lpstr>
      <vt:lpstr>AI Share</vt:lpstr>
      <vt:lpstr>Dia-Energie</vt:lpstr>
      <vt:lpstr>Dia-GWP-DC-type</vt:lpstr>
      <vt:lpstr>Dia-GWP-geo-region</vt:lpstr>
      <vt:lpstr>Dia-Water</vt:lpstr>
      <vt:lpstr>Dia-WUE-DC-type</vt:lpstr>
      <vt:lpstr>Dia-Emission-Factors</vt:lpstr>
      <vt:lpstr>Dia-selected-geo-regions</vt:lpstr>
      <vt:lpstr>Dia-selected-fed-states</vt:lpstr>
      <vt:lpstr>Dia-selected-cities</vt:lpstr>
      <vt:lpstr>Dia-Share-of-AI</vt:lpstr>
      <vt:lpstr>'AI Share'!_Ref193216037</vt:lpstr>
      <vt:lpstr>'CO2'!_Ref193286496</vt:lpstr>
      <vt:lpstr>'CO2'!_Ref193290248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Gröger</dc:creator>
  <cp:lastModifiedBy>Markus Werz</cp:lastModifiedBy>
  <cp:lastPrinted>2025-05-26T19:55:07Z</cp:lastPrinted>
  <dcterms:created xsi:type="dcterms:W3CDTF">2015-06-05T18:19:34Z</dcterms:created>
  <dcterms:modified xsi:type="dcterms:W3CDTF">2025-05-27T07:25:47Z</dcterms:modified>
</cp:coreProperties>
</file>